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055" windowHeight="7680"/>
  </bookViews>
  <sheets>
    <sheet name="T-14" sheetId="1" r:id="rId1"/>
  </sheets>
  <calcPr calcId="125725" iterate="1" iterateCount="1000" calcOnSave="0"/>
</workbook>
</file>

<file path=xl/calcChain.xml><?xml version="1.0" encoding="utf-8"?>
<calcChain xmlns="http://schemas.openxmlformats.org/spreadsheetml/2006/main">
  <c r="L16" i="1"/>
  <c r="I16"/>
  <c r="F16"/>
  <c r="L15"/>
  <c r="I15"/>
  <c r="F15"/>
  <c r="L14"/>
  <c r="I14"/>
  <c r="F14"/>
  <c r="L13"/>
  <c r="I13"/>
  <c r="F13"/>
  <c r="L12"/>
  <c r="I12"/>
  <c r="F12"/>
  <c r="L11"/>
  <c r="I11"/>
  <c r="L10"/>
  <c r="I10"/>
  <c r="F10"/>
  <c r="L9"/>
  <c r="I9"/>
  <c r="I8" s="1"/>
  <c r="F9"/>
  <c r="N8"/>
  <c r="M8"/>
  <c r="L8"/>
  <c r="K8"/>
  <c r="J8"/>
  <c r="H8"/>
  <c r="G8"/>
  <c r="F8"/>
</calcChain>
</file>

<file path=xl/sharedStrings.xml><?xml version="1.0" encoding="utf-8"?>
<sst xmlns="http://schemas.openxmlformats.org/spreadsheetml/2006/main" count="54" uniqueCount="38">
  <si>
    <t>ตาราง</t>
  </si>
  <si>
    <t>ผู้เรียน/นักศึกษา ในสังกัดสำนักงานส่งเสริมการศึกษานอกระบบและการศึกษาตามอัธยาศัย จำแนกตามประเภทการศึกษา และเพศ เป็นรายอำเภอ ปีงบประมาณ 2558</t>
  </si>
  <si>
    <t xml:space="preserve">Table </t>
  </si>
  <si>
    <t>Enrollment Office of The Non-Formal and Informal Education by Type of Education, Sex and District:  Fiscal Year 2015</t>
  </si>
  <si>
    <t>อำเภอ</t>
  </si>
  <si>
    <t>การส่งเสริมการเรียนรู้หนังสือ</t>
  </si>
  <si>
    <t>การศึกษาขั้นพื้นฐาน</t>
  </si>
  <si>
    <t>การศึกษาเพื่อพัฒนาอาชีพ ทักษะชีวิต และสังคม</t>
  </si>
  <si>
    <t>Learning Promotion</t>
  </si>
  <si>
    <t>Basic Education</t>
  </si>
  <si>
    <t>Education for Vocational, Life Skills and Society</t>
  </si>
  <si>
    <t>District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</si>
  <si>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</si>
  <si>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</si>
  <si>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</si>
  <si>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</si>
  <si>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</si>
  <si>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</si>
  <si>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</si>
  <si>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เมืองระยอง</t>
  </si>
  <si>
    <t xml:space="preserve">Mueang Rayong </t>
  </si>
  <si>
    <t>บ้านฉาง</t>
  </si>
  <si>
    <t>Ban Chang</t>
  </si>
  <si>
    <t>แกลง</t>
  </si>
  <si>
    <t>-</t>
  </si>
  <si>
    <t>Klaeng</t>
  </si>
  <si>
    <t>วังจันทร์</t>
  </si>
  <si>
    <t xml:space="preserve">Wang Chan </t>
  </si>
  <si>
    <t>บ้านค่าย</t>
  </si>
  <si>
    <t>Ban Khai</t>
  </si>
  <si>
    <t>ปลวกแดง</t>
  </si>
  <si>
    <t xml:space="preserve">Pluak Daeng </t>
  </si>
  <si>
    <t>เขาชะเมา</t>
  </si>
  <si>
    <t xml:space="preserve">Khao Chamao </t>
  </si>
  <si>
    <t>นิคมพัฒนา</t>
  </si>
  <si>
    <t xml:space="preserve">Nikhom Phatthana </t>
  </si>
  <si>
    <t xml:space="preserve">      ที่มา:   สำนักงานส่งเสริมการศึกษานอกระบบและการศึกษาตามอัธยาศัยจังหวัดระยอง</t>
  </si>
  <si>
    <t xml:space="preserve">  Source:   Rayong Provincial Office of the Non-Formal and Informal Education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</si>
</sst>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0">
    <font>
      <sz val="14"/>
      <name val="Cordia New"/>
      <family val="2"/>
    </font>
    <font>
      <sz val="14"/>
      <name val="Cordia New"/>
      <family val="2"/>
    </font>
    <font>
      <b/>
      <sz val="13.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5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Border="1"/>
    <xf numFmtId="0" fontId="4" fillId="0" borderId="1" xfId="0" applyFont="1" applyBorder="1"/>
    <xf numFmtId="0" fontId="4" fillId="0" borderId="0" xfId="0" applyFont="1"/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3" fontId="7" fillId="0" borderId="11" xfId="0" applyNumberFormat="1" applyFont="1" applyBorder="1" applyAlignment="1">
      <alignment horizontal="right" vertical="center" indent="2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/>
    <xf numFmtId="3" fontId="8" fillId="0" borderId="11" xfId="0" applyNumberFormat="1" applyFont="1" applyBorder="1" applyAlignment="1">
      <alignment horizontal="right" indent="2"/>
    </xf>
    <xf numFmtId="0" fontId="9" fillId="0" borderId="0" xfId="0" applyFont="1" applyBorder="1" applyAlignment="1">
      <alignment horizontal="left"/>
    </xf>
    <xf numFmtId="0" fontId="6" fillId="0" borderId="0" xfId="0" applyFont="1" applyBorder="1"/>
    <xf numFmtId="0" fontId="4" fillId="0" borderId="0" xfId="0" applyFont="1" applyBorder="1"/>
    <xf numFmtId="0" fontId="5" fillId="0" borderId="0" xfId="0" applyFont="1" applyAlignment="1"/>
    <xf numFmtId="0" fontId="5" fillId="0" borderId="0" xfId="0" applyFont="1" applyBorder="1" applyAlignment="1"/>
    <xf numFmtId="0" fontId="5" fillId="0" borderId="0" xfId="0" applyFont="1" applyAlignment="1">
      <alignment vertical="center"/>
    </xf>
    <xf numFmtId="0" fontId="5" fillId="0" borderId="6" xfId="0" applyFont="1" applyBorder="1"/>
    <xf numFmtId="0" fontId="5" fillId="0" borderId="10" xfId="0" applyFont="1" applyBorder="1"/>
    <xf numFmtId="0" fontId="5" fillId="0" borderId="7" xfId="0" applyFont="1" applyBorder="1"/>
    <xf numFmtId="0" fontId="6" fillId="0" borderId="0" xfId="0" applyFont="1"/>
    <xf numFmtId="1" fontId="3" fillId="0" borderId="0" xfId="0" applyNumberFormat="1" applyFont="1" applyAlignment="1">
      <alignment horizontal="center"/>
    </xf>
  </cellXfs>
  <cellStyles count="5">
    <cellStyle name="Comma 2" xfId="1"/>
    <cellStyle name="Normal 2" xfId="2"/>
    <cellStyle name="เครื่องหมายจุลภาค 2" xfId="3"/>
    <cellStyle name="ปกติ" xfId="0" builtinId="0"/>
    <cellStyle name="ปกติ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Q20"/>
  <sheetViews>
    <sheetView showGridLines="0" tabSelected="1" zoomScaleNormal="100" workbookViewId="0">
      <selection activeCell="U9" sqref="U9"/>
    </sheetView>
  </sheetViews>
  <sheetFormatPr defaultRowHeight="21.75"/>
  <cols>
    <col min="1" max="1" width="1" style="5" customWidth="1"/>
    <col min="2" max="2" width="1.7109375" style="5" customWidth="1"/>
    <col min="3" max="3" width="4.7109375" style="5" customWidth="1"/>
    <col min="4" max="4" width="4.42578125" style="5" customWidth="1"/>
    <col min="5" max="5" width="11.28515625" style="5" customWidth="1"/>
    <col min="6" max="6" width="9.85546875" style="5" customWidth="1"/>
    <col min="7" max="7" width="9.140625" style="5" customWidth="1"/>
    <col min="8" max="8" width="9.5703125" style="5" customWidth="1"/>
    <col min="9" max="9" width="11.85546875" style="5" customWidth="1"/>
    <col min="10" max="11" width="11.42578125" style="5" customWidth="1"/>
    <col min="12" max="12" width="11.7109375" style="5" customWidth="1"/>
    <col min="13" max="13" width="11.85546875" style="5" customWidth="1"/>
    <col min="14" max="14" width="11.5703125" style="5" customWidth="1"/>
    <col min="15" max="15" width="1" style="5" customWidth="1"/>
    <col min="16" max="16" width="1.42578125" style="5" customWidth="1"/>
    <col min="17" max="17" width="18.42578125" style="5" customWidth="1"/>
    <col min="18" max="18" width="2.28515625" style="5" customWidth="1"/>
    <col min="19" max="19" width="3.85546875" style="5" customWidth="1"/>
    <col min="20" max="16384" width="9.140625" style="5"/>
  </cols>
  <sheetData>
    <row r="1" spans="1:17" s="1" customFormat="1">
      <c r="B1" s="2" t="s">
        <v>0</v>
      </c>
      <c r="C1" s="2"/>
      <c r="D1" s="52">
        <v>14</v>
      </c>
      <c r="E1" s="2" t="s">
        <v>1</v>
      </c>
      <c r="L1" s="3"/>
      <c r="M1" s="3"/>
      <c r="N1" s="3"/>
      <c r="O1" s="3"/>
    </row>
    <row r="2" spans="1:17" s="1" customFormat="1">
      <c r="B2" s="2" t="s">
        <v>2</v>
      </c>
      <c r="C2" s="2"/>
      <c r="D2" s="52">
        <v>14</v>
      </c>
      <c r="E2" s="2" t="s">
        <v>3</v>
      </c>
      <c r="F2" s="2"/>
      <c r="L2" s="3"/>
      <c r="M2" s="3"/>
      <c r="N2" s="3"/>
      <c r="O2" s="3"/>
    </row>
    <row r="3" spans="1:17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s="13" customFormat="1" ht="21.75" customHeight="1">
      <c r="A4" s="6" t="s">
        <v>4</v>
      </c>
      <c r="B4" s="7"/>
      <c r="C4" s="7"/>
      <c r="D4" s="7"/>
      <c r="E4" s="8"/>
      <c r="F4" s="9" t="s">
        <v>5</v>
      </c>
      <c r="G4" s="10"/>
      <c r="H4" s="10"/>
      <c r="I4" s="9" t="s">
        <v>6</v>
      </c>
      <c r="J4" s="10"/>
      <c r="K4" s="11"/>
      <c r="L4" s="10" t="s">
        <v>7</v>
      </c>
      <c r="M4" s="10"/>
      <c r="N4" s="11"/>
      <c r="O4" s="12"/>
      <c r="P4" s="12"/>
      <c r="Q4" s="12"/>
    </row>
    <row r="5" spans="1:17" s="13" customFormat="1" ht="21.75" customHeight="1">
      <c r="A5" s="14"/>
      <c r="B5" s="14"/>
      <c r="C5" s="14"/>
      <c r="D5" s="14"/>
      <c r="E5" s="15"/>
      <c r="F5" s="16" t="s">
        <v>8</v>
      </c>
      <c r="G5" s="17"/>
      <c r="H5" s="17"/>
      <c r="I5" s="16" t="s">
        <v>9</v>
      </c>
      <c r="J5" s="17"/>
      <c r="K5" s="18"/>
      <c r="L5" s="17" t="s">
        <v>10</v>
      </c>
      <c r="M5" s="17"/>
      <c r="N5" s="18"/>
      <c r="O5" s="19" t="s">
        <v>11</v>
      </c>
      <c r="P5" s="20"/>
      <c r="Q5" s="20"/>
    </row>
    <row r="6" spans="1:17" s="13" customFormat="1" ht="21.75" customHeight="1">
      <c r="A6" s="14"/>
      <c r="B6" s="14"/>
      <c r="C6" s="14"/>
      <c r="D6" s="14"/>
      <c r="E6" s="15"/>
      <c r="F6" s="21" t="s">
        <v>12</v>
      </c>
      <c r="G6" s="22" t="s">
        <v>13</v>
      </c>
      <c r="H6" s="23" t="s">
        <v>14</v>
      </c>
      <c r="I6" s="21" t="s">
        <v>12</v>
      </c>
      <c r="J6" s="22" t="s">
        <v>13</v>
      </c>
      <c r="K6" s="24" t="s">
        <v>14</v>
      </c>
      <c r="L6" s="25" t="s">
        <v>12</v>
      </c>
      <c r="M6" s="22" t="s">
        <v>13</v>
      </c>
      <c r="N6" s="24" t="s">
        <v>14</v>
      </c>
      <c r="O6" s="26"/>
      <c r="P6" s="20"/>
      <c r="Q6" s="20"/>
    </row>
    <row r="7" spans="1:17" s="13" customFormat="1" ht="21.75" customHeight="1">
      <c r="A7" s="27"/>
      <c r="B7" s="27"/>
      <c r="C7" s="27"/>
      <c r="D7" s="27"/>
      <c r="E7" s="28"/>
      <c r="F7" s="29" t="s">
        <v>15</v>
      </c>
      <c r="G7" s="30" t="s">
        <v>16</v>
      </c>
      <c r="H7" s="29" t="s">
        <v>17</v>
      </c>
      <c r="I7" s="29" t="s">
        <v>15</v>
      </c>
      <c r="J7" s="30" t="s">
        <v>16</v>
      </c>
      <c r="K7" s="31" t="s">
        <v>17</v>
      </c>
      <c r="L7" s="32" t="s">
        <v>15</v>
      </c>
      <c r="M7" s="30" t="s">
        <v>16</v>
      </c>
      <c r="N7" s="31" t="s">
        <v>17</v>
      </c>
      <c r="O7" s="33"/>
      <c r="P7" s="33"/>
      <c r="Q7" s="33"/>
    </row>
    <row r="8" spans="1:17" s="39" customFormat="1" ht="27" customHeight="1">
      <c r="A8" s="34" t="s">
        <v>18</v>
      </c>
      <c r="B8" s="34"/>
      <c r="C8" s="34"/>
      <c r="D8" s="34"/>
      <c r="E8" s="35"/>
      <c r="F8" s="36">
        <f>G8+H8</f>
        <v>60</v>
      </c>
      <c r="G8" s="36">
        <f t="shared" ref="G8:N8" si="0">SUM(G9:G16)</f>
        <v>16</v>
      </c>
      <c r="H8" s="36">
        <f t="shared" si="0"/>
        <v>44</v>
      </c>
      <c r="I8" s="36">
        <f>SUM(I9:I16)</f>
        <v>8791</v>
      </c>
      <c r="J8" s="36">
        <f>SUM(J9:J16)</f>
        <v>4683</v>
      </c>
      <c r="K8" s="36">
        <f t="shared" si="0"/>
        <v>4108</v>
      </c>
      <c r="L8" s="36">
        <f t="shared" si="0"/>
        <v>6020</v>
      </c>
      <c r="M8" s="36">
        <f t="shared" si="0"/>
        <v>2240</v>
      </c>
      <c r="N8" s="36">
        <f t="shared" si="0"/>
        <v>3780</v>
      </c>
      <c r="O8" s="37" t="s">
        <v>15</v>
      </c>
      <c r="P8" s="38"/>
      <c r="Q8" s="38"/>
    </row>
    <row r="9" spans="1:17" s="43" customFormat="1" ht="18" customHeight="1">
      <c r="A9" s="13"/>
      <c r="B9" s="13" t="s">
        <v>19</v>
      </c>
      <c r="C9" s="13"/>
      <c r="D9" s="13"/>
      <c r="E9" s="40"/>
      <c r="F9" s="41">
        <f>G9+H9</f>
        <v>15</v>
      </c>
      <c r="G9" s="41">
        <v>5</v>
      </c>
      <c r="H9" s="41">
        <v>10</v>
      </c>
      <c r="I9" s="41">
        <f>J9+K9</f>
        <v>3133</v>
      </c>
      <c r="J9" s="41">
        <v>1807</v>
      </c>
      <c r="K9" s="41">
        <v>1326</v>
      </c>
      <c r="L9" s="41">
        <f>M9+N9</f>
        <v>1236</v>
      </c>
      <c r="M9" s="41">
        <v>574</v>
      </c>
      <c r="N9" s="41">
        <v>662</v>
      </c>
      <c r="O9" s="13"/>
      <c r="P9" s="13" t="s">
        <v>20</v>
      </c>
      <c r="Q9" s="42"/>
    </row>
    <row r="10" spans="1:17" s="43" customFormat="1" ht="18" customHeight="1">
      <c r="A10" s="13"/>
      <c r="B10" s="13" t="s">
        <v>21</v>
      </c>
      <c r="C10" s="13"/>
      <c r="D10" s="13"/>
      <c r="E10" s="40"/>
      <c r="F10" s="41">
        <f t="shared" ref="F10:F15" si="1">G10+H10</f>
        <v>5</v>
      </c>
      <c r="G10" s="41">
        <v>2</v>
      </c>
      <c r="H10" s="41">
        <v>3</v>
      </c>
      <c r="I10" s="41">
        <f t="shared" ref="I10:I16" si="2">J10+K10</f>
        <v>546</v>
      </c>
      <c r="J10" s="41">
        <v>328</v>
      </c>
      <c r="K10" s="41">
        <v>218</v>
      </c>
      <c r="L10" s="41">
        <f t="shared" ref="L10:L16" si="3">M10+N10</f>
        <v>285</v>
      </c>
      <c r="M10" s="41">
        <v>114</v>
      </c>
      <c r="N10" s="41">
        <v>171</v>
      </c>
      <c r="O10" s="13"/>
      <c r="P10" s="13" t="s">
        <v>22</v>
      </c>
      <c r="Q10" s="42"/>
    </row>
    <row r="11" spans="1:17" s="43" customFormat="1" ht="18" customHeight="1">
      <c r="A11" s="13"/>
      <c r="B11" s="13" t="s">
        <v>23</v>
      </c>
      <c r="C11" s="13"/>
      <c r="D11" s="13"/>
      <c r="F11" s="41" t="s">
        <v>24</v>
      </c>
      <c r="G11" s="41" t="s">
        <v>24</v>
      </c>
      <c r="H11" s="41" t="s">
        <v>24</v>
      </c>
      <c r="I11" s="41">
        <f t="shared" si="2"/>
        <v>1399</v>
      </c>
      <c r="J11" s="41">
        <v>614</v>
      </c>
      <c r="K11" s="41">
        <v>785</v>
      </c>
      <c r="L11" s="41">
        <f t="shared" si="3"/>
        <v>1367</v>
      </c>
      <c r="M11" s="41">
        <v>547</v>
      </c>
      <c r="N11" s="41">
        <v>820</v>
      </c>
      <c r="O11" s="13"/>
      <c r="P11" s="13" t="s">
        <v>25</v>
      </c>
      <c r="Q11" s="42"/>
    </row>
    <row r="12" spans="1:17" s="43" customFormat="1" ht="18" customHeight="1">
      <c r="A12" s="13"/>
      <c r="B12" s="13" t="s">
        <v>26</v>
      </c>
      <c r="C12" s="13"/>
      <c r="D12" s="13"/>
      <c r="F12" s="41">
        <f t="shared" si="1"/>
        <v>5</v>
      </c>
      <c r="G12" s="41">
        <v>1</v>
      </c>
      <c r="H12" s="41">
        <v>4</v>
      </c>
      <c r="I12" s="41">
        <f t="shared" si="2"/>
        <v>605</v>
      </c>
      <c r="J12" s="41">
        <v>271</v>
      </c>
      <c r="K12" s="41">
        <v>334</v>
      </c>
      <c r="L12" s="41">
        <f t="shared" si="3"/>
        <v>460</v>
      </c>
      <c r="M12" s="41">
        <v>138</v>
      </c>
      <c r="N12" s="41">
        <v>322</v>
      </c>
      <c r="O12" s="13"/>
      <c r="P12" s="13" t="s">
        <v>27</v>
      </c>
      <c r="Q12" s="44"/>
    </row>
    <row r="13" spans="1:17" s="43" customFormat="1" ht="18" customHeight="1">
      <c r="A13" s="45"/>
      <c r="B13" s="45" t="s">
        <v>28</v>
      </c>
      <c r="C13" s="45"/>
      <c r="D13" s="46"/>
      <c r="F13" s="41">
        <f t="shared" si="1"/>
        <v>15</v>
      </c>
      <c r="G13" s="41">
        <v>6</v>
      </c>
      <c r="H13" s="41">
        <v>9</v>
      </c>
      <c r="I13" s="41">
        <f t="shared" si="2"/>
        <v>1036</v>
      </c>
      <c r="J13" s="41">
        <v>673</v>
      </c>
      <c r="K13" s="41">
        <v>363</v>
      </c>
      <c r="L13" s="41">
        <f t="shared" si="3"/>
        <v>1155</v>
      </c>
      <c r="M13" s="41">
        <v>462</v>
      </c>
      <c r="N13" s="41">
        <v>693</v>
      </c>
      <c r="O13" s="13"/>
      <c r="P13" s="13" t="s">
        <v>29</v>
      </c>
      <c r="Q13" s="44"/>
    </row>
    <row r="14" spans="1:17" s="43" customFormat="1" ht="18" customHeight="1">
      <c r="A14" s="13"/>
      <c r="B14" s="13" t="s">
        <v>30</v>
      </c>
      <c r="C14" s="13"/>
      <c r="D14" s="13"/>
      <c r="F14" s="41">
        <f t="shared" si="1"/>
        <v>10</v>
      </c>
      <c r="G14" s="41">
        <v>1</v>
      </c>
      <c r="H14" s="41">
        <v>9</v>
      </c>
      <c r="I14" s="41">
        <f t="shared" si="2"/>
        <v>539</v>
      </c>
      <c r="J14" s="41">
        <v>254</v>
      </c>
      <c r="K14" s="41">
        <v>285</v>
      </c>
      <c r="L14" s="41">
        <f t="shared" si="3"/>
        <v>548</v>
      </c>
      <c r="M14" s="41">
        <v>137</v>
      </c>
      <c r="N14" s="41">
        <v>411</v>
      </c>
      <c r="O14" s="13"/>
      <c r="P14" s="13" t="s">
        <v>31</v>
      </c>
      <c r="Q14" s="44"/>
    </row>
    <row r="15" spans="1:17" s="43" customFormat="1" ht="18" customHeight="1">
      <c r="A15" s="13"/>
      <c r="B15" s="13" t="s">
        <v>32</v>
      </c>
      <c r="C15" s="13"/>
      <c r="D15" s="13"/>
      <c r="F15" s="41">
        <f t="shared" si="1"/>
        <v>5</v>
      </c>
      <c r="G15" s="41">
        <v>1</v>
      </c>
      <c r="H15" s="41">
        <v>4</v>
      </c>
      <c r="I15" s="41">
        <f t="shared" si="2"/>
        <v>770</v>
      </c>
      <c r="J15" s="41">
        <v>370</v>
      </c>
      <c r="K15" s="41">
        <v>400</v>
      </c>
      <c r="L15" s="41">
        <f t="shared" si="3"/>
        <v>474</v>
      </c>
      <c r="M15" s="41">
        <v>119</v>
      </c>
      <c r="N15" s="41">
        <v>355</v>
      </c>
      <c r="O15" s="13"/>
      <c r="P15" s="13" t="s">
        <v>33</v>
      </c>
      <c r="Q15" s="44"/>
    </row>
    <row r="16" spans="1:17" s="12" customFormat="1" ht="18" customHeight="1">
      <c r="A16" s="47"/>
      <c r="B16" s="47" t="s">
        <v>34</v>
      </c>
      <c r="C16" s="47"/>
      <c r="D16" s="47"/>
      <c r="F16" s="41">
        <f>H16</f>
        <v>5</v>
      </c>
      <c r="G16" s="41" t="s">
        <v>24</v>
      </c>
      <c r="H16" s="41">
        <v>5</v>
      </c>
      <c r="I16" s="41">
        <f t="shared" si="2"/>
        <v>763</v>
      </c>
      <c r="J16" s="41">
        <v>366</v>
      </c>
      <c r="K16" s="41">
        <v>397</v>
      </c>
      <c r="L16" s="41">
        <f t="shared" si="3"/>
        <v>495</v>
      </c>
      <c r="M16" s="41">
        <v>149</v>
      </c>
      <c r="N16" s="41">
        <v>346</v>
      </c>
      <c r="O16" s="13"/>
      <c r="P16" s="13" t="s">
        <v>35</v>
      </c>
      <c r="Q16" s="44"/>
    </row>
    <row r="17" spans="1:17" s="12" customFormat="1" ht="3" customHeight="1">
      <c r="A17" s="33"/>
      <c r="B17" s="33"/>
      <c r="C17" s="33"/>
      <c r="D17" s="33"/>
      <c r="E17" s="33"/>
      <c r="F17" s="48"/>
      <c r="G17" s="49"/>
      <c r="H17" s="48"/>
      <c r="I17" s="48"/>
      <c r="J17" s="49"/>
      <c r="K17" s="50"/>
      <c r="L17" s="33"/>
      <c r="M17" s="49"/>
      <c r="N17" s="50"/>
      <c r="O17" s="33"/>
      <c r="P17" s="33"/>
      <c r="Q17" s="33"/>
    </row>
    <row r="18" spans="1:17" s="12" customFormat="1" ht="3" customHeight="1">
      <c r="P18" s="43"/>
    </row>
    <row r="19" spans="1:17" s="13" customFormat="1" ht="18.75">
      <c r="B19" s="47" t="s">
        <v>36</v>
      </c>
      <c r="C19" s="47"/>
      <c r="D19" s="47"/>
      <c r="E19" s="47"/>
      <c r="F19" s="47"/>
      <c r="G19" s="47"/>
      <c r="H19" s="47"/>
    </row>
    <row r="20" spans="1:17" s="51" customFormat="1">
      <c r="B20" s="13" t="s">
        <v>37</v>
      </c>
      <c r="C20" s="13"/>
      <c r="D20" s="5"/>
      <c r="E20" s="5"/>
      <c r="F20" s="5"/>
      <c r="G20" s="5"/>
      <c r="H20" s="5"/>
    </row>
  </sheetData>
  <mergeCells count="10">
    <mergeCell ref="O5:Q6"/>
    <mergeCell ref="A8:E8"/>
    <mergeCell ref="O8:Q8"/>
    <mergeCell ref="A4:E7"/>
    <mergeCell ref="F4:H4"/>
    <mergeCell ref="I4:K4"/>
    <mergeCell ref="L4:N4"/>
    <mergeCell ref="F5:H5"/>
    <mergeCell ref="I5:K5"/>
    <mergeCell ref="L5:N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T-14</vt:lpstr>
    </vt:vector>
  </TitlesOfParts>
  <Company>rayong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rayong</dc:creator>
  <cp:lastModifiedBy>rayong</cp:lastModifiedBy>
  <dcterms:created xsi:type="dcterms:W3CDTF">2016-11-12T03:40:13Z</dcterms:created>
  <dcterms:modified xsi:type="dcterms:W3CDTF">2016-11-12T03:40:54Z</dcterms:modified>
</cp:coreProperties>
</file>