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-3.14" sheetId="1" r:id="rId1"/>
  </sheets>
  <calcPr calcId="144525"/>
</workbook>
</file>

<file path=xl/calcChain.xml><?xml version="1.0" encoding="utf-8"?>
<calcChain xmlns="http://schemas.openxmlformats.org/spreadsheetml/2006/main">
  <c r="L16" i="1" l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N8" i="1"/>
  <c r="M8" i="1"/>
  <c r="L8" i="1" s="1"/>
  <c r="K8" i="1"/>
  <c r="J8" i="1"/>
  <c r="I8" i="1"/>
  <c r="H8" i="1"/>
  <c r="F8" i="1" s="1"/>
  <c r="G8" i="1"/>
</calcChain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<sst xmlns="http://schemas.openxmlformats.org/spreadsheetml/2006/main" count="48" uniqueCount="35">
  <si>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</si>
  <si>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</si>
  <si>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</si>
  <si>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</si>
  <si>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</si>
  <si>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</si>
  <si>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</si>
  <si>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</si>
  <si>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</si>
  <si>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</si>
  <si>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 xml:space="preserve"> Learning for life skill improvement</t>
  </si>
  <si>
    <t>Education for vocational development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</si>
  <si>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</si>
  <si>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</si>
  <si>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</si>
  <si>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</si>
  <si>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</si>
  <si>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</si>
  <si>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</si>
  <si>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เมืองปทุมธานี</t>
  </si>
  <si>
    <t>Mueang  Pathum  Thani</t>
  </si>
  <si>
    <t>คลองหลวง</t>
  </si>
  <si>
    <t>Khlong  Luang</t>
  </si>
  <si>
    <t>ธัญบุรี</t>
  </si>
  <si>
    <t>Thanyaburi</t>
  </si>
  <si>
    <t>หนองเสือ</t>
  </si>
  <si>
    <t>Nong  Sua</t>
  </si>
  <si>
    <t>ลาดหลุมแก้ว</t>
  </si>
  <si>
    <t>Lat  Lum  Kaeo</t>
  </si>
  <si>
    <t>ลำลูกกา</t>
  </si>
  <si>
    <t>Lam  Luk  Ka</t>
  </si>
  <si>
    <t>สามโคก</t>
  </si>
  <si>
    <t>Sam  Khok</t>
  </si>
  <si>
    <t xml:space="preserve">       ที่มา:   สำนักงานส่งเสริมการศึกษานอกระบบและการศึกษาตามอัธยาศัยจังหวัดปทุมธานี</t>
  </si>
  <si>
    <t xml:space="preserve">  Source:   Pathum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</si>
</sst>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\ \ \ _-;\-* #,##0\ \ \ _-;_-* &quot;-&quot;\ \ \ \ _-;_-@_-"/>
    <numFmt numFmtId="188" formatCode="_-* #,##0\ \ \ \ _-;\-* #,##0\ \ \ \ _-;_-* &quot;-&quot;\ \ \ \ \ _-;_-@_-"/>
    <numFmt numFmtId="189" formatCode="_-* #,##0\ \ \ \ \ _-;\-* #,##0\ \ \ \ \ _-;_-* &quot;-&quot;\ \ \ \ \ _-;_-@_-"/>
    <numFmt numFmtId="190" formatCode="_-* #,##0.00_-;\-* #,##0.00_-;_-* &quot;-&quot;??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90" fontId="7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9" xfId="0" applyNumberFormat="1" applyFont="1" applyBorder="1" applyAlignment="1"/>
    <xf numFmtId="188" fontId="5" fillId="0" borderId="9" xfId="0" applyNumberFormat="1" applyFont="1" applyBorder="1" applyAlignment="1"/>
    <xf numFmtId="189" fontId="5" fillId="0" borderId="9" xfId="0" applyNumberFormat="1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5" xfId="0" applyFont="1" applyBorder="1"/>
    <xf numFmtId="187" fontId="4" fillId="0" borderId="8" xfId="0" applyNumberFormat="1" applyFont="1" applyBorder="1" applyAlignment="1"/>
    <xf numFmtId="187" fontId="4" fillId="0" borderId="11" xfId="0" applyNumberFormat="1" applyFont="1" applyBorder="1" applyAlignment="1"/>
    <xf numFmtId="188" fontId="4" fillId="0" borderId="8" xfId="0" applyNumberFormat="1" applyFont="1" applyBorder="1" applyAlignment="1"/>
    <xf numFmtId="189" fontId="4" fillId="0" borderId="11" xfId="0" applyNumberFormat="1" applyFont="1" applyBorder="1" applyAlignment="1"/>
    <xf numFmtId="188" fontId="4" fillId="0" borderId="5" xfId="0" applyNumberFormat="1" applyFont="1" applyBorder="1" applyAlignment="1"/>
    <xf numFmtId="188" fontId="4" fillId="0" borderId="11" xfId="0" applyNumberFormat="1" applyFont="1" applyBorder="1" applyAlignment="1"/>
    <xf numFmtId="0" fontId="6" fillId="0" borderId="8" xfId="0" applyFont="1" applyBorder="1" applyAlignment="1">
      <alignment horizontal="left" indent="1"/>
    </xf>
    <xf numFmtId="0" fontId="6" fillId="0" borderId="0" xfId="0" applyFont="1" applyAlignment="1"/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9"/>
  <sheetViews>
    <sheetView showGridLines="0" tabSelected="1" zoomScaleNormal="100" workbookViewId="0">
      <selection activeCell="K25" sqref="K25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" style="6" customWidth="1"/>
    <col min="6" max="14" width="10.5703125" style="6" customWidth="1"/>
    <col min="15" max="15" width="23.5703125" style="6" customWidth="1"/>
    <col min="16" max="16" width="2.28515625" style="6" customWidth="1"/>
    <col min="17" max="17" width="4.7109375" style="6" customWidth="1"/>
    <col min="18" max="16384" width="9.140625" style="6"/>
  </cols>
  <sheetData>
    <row r="1" spans="1:15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</row>
    <row r="2" spans="1:15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</row>
    <row r="3" spans="1:15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 t="s">
        <v>8</v>
      </c>
    </row>
    <row r="5" spans="1:15" s="14" customFormat="1" ht="21.75" customHeight="1" x14ac:dyDescent="0.25">
      <c r="A5" s="15"/>
      <c r="B5" s="15"/>
      <c r="C5" s="15"/>
      <c r="D5" s="15"/>
      <c r="E5" s="16"/>
      <c r="F5" s="17" t="s">
        <v>9</v>
      </c>
      <c r="G5" s="18"/>
      <c r="H5" s="18"/>
      <c r="I5" s="17" t="s">
        <v>10</v>
      </c>
      <c r="J5" s="18"/>
      <c r="K5" s="19"/>
      <c r="L5" s="18" t="s">
        <v>11</v>
      </c>
      <c r="M5" s="18"/>
      <c r="N5" s="19"/>
      <c r="O5" s="20"/>
    </row>
    <row r="6" spans="1:15" s="14" customFormat="1" ht="21.75" customHeight="1" x14ac:dyDescent="0.25">
      <c r="A6" s="15"/>
      <c r="B6" s="15"/>
      <c r="C6" s="15"/>
      <c r="D6" s="15"/>
      <c r="E6" s="16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20"/>
    </row>
    <row r="7" spans="1:15" s="14" customFormat="1" ht="21.75" customHeight="1" x14ac:dyDescent="0.25">
      <c r="A7" s="26"/>
      <c r="B7" s="26"/>
      <c r="C7" s="26"/>
      <c r="D7" s="26"/>
      <c r="E7" s="27"/>
      <c r="F7" s="28" t="s">
        <v>15</v>
      </c>
      <c r="G7" s="29" t="s">
        <v>16</v>
      </c>
      <c r="H7" s="28" t="s">
        <v>17</v>
      </c>
      <c r="I7" s="28" t="s">
        <v>15</v>
      </c>
      <c r="J7" s="29" t="s">
        <v>16</v>
      </c>
      <c r="K7" s="30" t="s">
        <v>17</v>
      </c>
      <c r="L7" s="31" t="s">
        <v>15</v>
      </c>
      <c r="M7" s="29" t="s">
        <v>16</v>
      </c>
      <c r="N7" s="30" t="s">
        <v>17</v>
      </c>
      <c r="O7" s="32"/>
    </row>
    <row r="8" spans="1:15" s="39" customFormat="1" ht="27" customHeight="1" x14ac:dyDescent="0.25">
      <c r="A8" s="33" t="s">
        <v>18</v>
      </c>
      <c r="B8" s="33"/>
      <c r="C8" s="33"/>
      <c r="D8" s="33"/>
      <c r="E8" s="34"/>
      <c r="F8" s="35">
        <f>SUM(G8:H8)</f>
        <v>20035</v>
      </c>
      <c r="G8" s="35">
        <f>SUM(G9:G15)</f>
        <v>11121</v>
      </c>
      <c r="H8" s="36">
        <f>SUM(H9:H15)</f>
        <v>8914</v>
      </c>
      <c r="I8" s="36">
        <f>SUM(J8:K8)</f>
        <v>1977</v>
      </c>
      <c r="J8" s="37">
        <f>SUM(J9:J15)</f>
        <v>876</v>
      </c>
      <c r="K8" s="36">
        <f>SUM(K9:K15)</f>
        <v>1101</v>
      </c>
      <c r="L8" s="36">
        <f>SUM(M8:N8)</f>
        <v>6461</v>
      </c>
      <c r="M8" s="36">
        <f>SUM(M9:M15)</f>
        <v>1199</v>
      </c>
      <c r="N8" s="36">
        <f>SUM(N9:N15)</f>
        <v>5262</v>
      </c>
      <c r="O8" s="38" t="s">
        <v>15</v>
      </c>
    </row>
    <row r="9" spans="1:15" s="42" customFormat="1" ht="16.5" customHeight="1" x14ac:dyDescent="0.3">
      <c r="A9" s="40"/>
      <c r="B9" s="41" t="s">
        <v>19</v>
      </c>
      <c r="E9" s="43"/>
      <c r="F9" s="44">
        <f>SUM(G9:H9)</f>
        <v>3564</v>
      </c>
      <c r="G9" s="45">
        <v>1830</v>
      </c>
      <c r="H9" s="46">
        <v>1734</v>
      </c>
      <c r="I9" s="46">
        <f>SUM(J9:K9)</f>
        <v>408</v>
      </c>
      <c r="J9" s="47">
        <v>195</v>
      </c>
      <c r="K9" s="48">
        <v>213</v>
      </c>
      <c r="L9" s="46">
        <f>SUM(M9:N9)</f>
        <v>750</v>
      </c>
      <c r="M9" s="49">
        <v>285</v>
      </c>
      <c r="N9" s="48">
        <v>465</v>
      </c>
      <c r="O9" s="50" t="s">
        <v>20</v>
      </c>
    </row>
    <row r="10" spans="1:15" s="42" customFormat="1" ht="16.5" customHeight="1" x14ac:dyDescent="0.3">
      <c r="B10" s="41" t="s">
        <v>21</v>
      </c>
      <c r="E10" s="43"/>
      <c r="F10" s="44">
        <f t="shared" ref="F10:F15" si="0">SUM(G10:H10)</f>
        <v>5537</v>
      </c>
      <c r="G10" s="45">
        <v>3185</v>
      </c>
      <c r="H10" s="46">
        <v>2352</v>
      </c>
      <c r="I10" s="46">
        <f t="shared" ref="I10:I15" si="1">SUM(J10:K10)</f>
        <v>300</v>
      </c>
      <c r="J10" s="47">
        <v>175</v>
      </c>
      <c r="K10" s="48">
        <v>125</v>
      </c>
      <c r="L10" s="46">
        <f t="shared" ref="L10:L16" si="2">SUM(M10:N10)</f>
        <v>392</v>
      </c>
      <c r="M10" s="49">
        <v>119</v>
      </c>
      <c r="N10" s="48">
        <v>273</v>
      </c>
      <c r="O10" s="50" t="s">
        <v>22</v>
      </c>
    </row>
    <row r="11" spans="1:15" s="42" customFormat="1" ht="16.5" customHeight="1" x14ac:dyDescent="0.3">
      <c r="B11" s="41" t="s">
        <v>23</v>
      </c>
      <c r="F11" s="44">
        <f t="shared" si="0"/>
        <v>3166</v>
      </c>
      <c r="G11" s="45">
        <v>1746</v>
      </c>
      <c r="H11" s="46">
        <v>1420</v>
      </c>
      <c r="I11" s="46">
        <f t="shared" si="1"/>
        <v>331</v>
      </c>
      <c r="J11" s="47">
        <v>125</v>
      </c>
      <c r="K11" s="48">
        <v>206</v>
      </c>
      <c r="L11" s="46">
        <f t="shared" si="2"/>
        <v>668</v>
      </c>
      <c r="M11" s="49">
        <v>77</v>
      </c>
      <c r="N11" s="48">
        <v>591</v>
      </c>
      <c r="O11" s="50" t="s">
        <v>24</v>
      </c>
    </row>
    <row r="12" spans="1:15" s="42" customFormat="1" ht="16.5" customHeight="1" x14ac:dyDescent="0.3">
      <c r="B12" s="41" t="s">
        <v>25</v>
      </c>
      <c r="F12" s="44">
        <f t="shared" si="0"/>
        <v>1296</v>
      </c>
      <c r="G12" s="45">
        <v>622</v>
      </c>
      <c r="H12" s="46">
        <v>674</v>
      </c>
      <c r="I12" s="46">
        <f t="shared" si="1"/>
        <v>105</v>
      </c>
      <c r="J12" s="47">
        <v>29</v>
      </c>
      <c r="K12" s="48">
        <v>76</v>
      </c>
      <c r="L12" s="46">
        <f t="shared" si="2"/>
        <v>750</v>
      </c>
      <c r="M12" s="49">
        <v>176</v>
      </c>
      <c r="N12" s="48">
        <v>574</v>
      </c>
      <c r="O12" s="50" t="s">
        <v>26</v>
      </c>
    </row>
    <row r="13" spans="1:15" s="42" customFormat="1" ht="16.5" customHeight="1" x14ac:dyDescent="0.3">
      <c r="B13" s="51" t="s">
        <v>27</v>
      </c>
      <c r="F13" s="44">
        <f t="shared" si="0"/>
        <v>1613</v>
      </c>
      <c r="G13" s="45">
        <v>725</v>
      </c>
      <c r="H13" s="46">
        <v>888</v>
      </c>
      <c r="I13" s="46">
        <f t="shared" si="1"/>
        <v>335</v>
      </c>
      <c r="J13" s="47">
        <v>129</v>
      </c>
      <c r="K13" s="48">
        <v>206</v>
      </c>
      <c r="L13" s="46">
        <f t="shared" si="2"/>
        <v>2716</v>
      </c>
      <c r="M13" s="49">
        <v>304</v>
      </c>
      <c r="N13" s="48">
        <v>2412</v>
      </c>
      <c r="O13" s="50" t="s">
        <v>28</v>
      </c>
    </row>
    <row r="14" spans="1:15" s="42" customFormat="1" ht="16.5" customHeight="1" x14ac:dyDescent="0.3">
      <c r="B14" s="51" t="s">
        <v>29</v>
      </c>
      <c r="F14" s="44">
        <f t="shared" si="0"/>
        <v>3071</v>
      </c>
      <c r="G14" s="45">
        <v>2009</v>
      </c>
      <c r="H14" s="46">
        <v>1062</v>
      </c>
      <c r="I14" s="46">
        <f t="shared" si="1"/>
        <v>348</v>
      </c>
      <c r="J14" s="47">
        <v>178</v>
      </c>
      <c r="K14" s="48">
        <v>170</v>
      </c>
      <c r="L14" s="46">
        <f t="shared" si="2"/>
        <v>818</v>
      </c>
      <c r="M14" s="49">
        <v>169</v>
      </c>
      <c r="N14" s="48">
        <v>649</v>
      </c>
      <c r="O14" s="50" t="s">
        <v>30</v>
      </c>
    </row>
    <row r="15" spans="1:15" s="42" customFormat="1" ht="16.5" customHeight="1" x14ac:dyDescent="0.3">
      <c r="B15" s="51" t="s">
        <v>31</v>
      </c>
      <c r="F15" s="44">
        <f t="shared" si="0"/>
        <v>1788</v>
      </c>
      <c r="G15" s="45">
        <v>1004</v>
      </c>
      <c r="H15" s="46">
        <v>784</v>
      </c>
      <c r="I15" s="46">
        <f t="shared" si="1"/>
        <v>150</v>
      </c>
      <c r="J15" s="47">
        <v>45</v>
      </c>
      <c r="K15" s="48">
        <v>105</v>
      </c>
      <c r="L15" s="46">
        <f t="shared" si="2"/>
        <v>367</v>
      </c>
      <c r="M15" s="49">
        <v>69</v>
      </c>
      <c r="N15" s="48">
        <v>298</v>
      </c>
      <c r="O15" s="50" t="s">
        <v>32</v>
      </c>
    </row>
    <row r="16" spans="1:15" s="40" customFormat="1" ht="3" customHeight="1" x14ac:dyDescent="0.25">
      <c r="A16" s="52"/>
      <c r="B16" s="52"/>
      <c r="C16" s="52"/>
      <c r="D16" s="52"/>
      <c r="E16" s="52"/>
      <c r="F16" s="53"/>
      <c r="G16" s="54"/>
      <c r="H16" s="53"/>
      <c r="I16" s="53"/>
      <c r="J16" s="54"/>
      <c r="K16" s="55"/>
      <c r="L16" s="52">
        <f t="shared" si="2"/>
        <v>0</v>
      </c>
      <c r="M16" s="54"/>
      <c r="N16" s="55"/>
      <c r="O16" s="52"/>
    </row>
    <row r="17" spans="2:2" s="40" customFormat="1" ht="3" customHeight="1" x14ac:dyDescent="0.25"/>
    <row r="18" spans="2:2" s="14" customFormat="1" ht="15.75" x14ac:dyDescent="0.25">
      <c r="B18" s="56" t="s">
        <v>33</v>
      </c>
    </row>
    <row r="19" spans="2:2" s="57" customFormat="1" ht="15.75" x14ac:dyDescent="0.25">
      <c r="B19" s="14" t="s">
        <v>34</v>
      </c>
    </row>
  </sheetData>
  <mergeCells count="9">
    <mergeCell ref="A8:E8"/>
    <mergeCell ref="A4:E7"/>
    <mergeCell ref="F4:H4"/>
    <mergeCell ref="I4:K4"/>
    <mergeCell ref="L4:N4"/>
    <mergeCell ref="O4:O7"/>
    <mergeCell ref="F5:H5"/>
    <mergeCell ref="I5:K5"/>
    <mergeCell ref="L5:N5"/>
  </mergeCells>
  <pageMargins left="0.75" right="0.75" top="0.8" bottom="0.5" header="0.51180993000874886" footer="0.51180993000874886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2016-10-04T10:21:12Z</dcterms:created>
  <dcterms:modified xsi:type="dcterms:W3CDTF">2016-10-04T10:21:19Z</dcterms:modified>
</cp:coreProperties>
</file>