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T-3.13" sheetId="2" r:id="rId1"/>
    <sheet name="T-3.14" sheetId="1" r:id="rId2"/>
  </sheets>
  <definedNames>
    <definedName name="_xlnm.Print_Area" localSheetId="0">'T-3.13'!$A$1:$S$27</definedName>
  </definedNames>
  <calcPr calcId="125725"/>
</workbook>
</file>

<file path=xl/calcChain.xml><?xml version="1.0" encoding="utf-8"?>
<calcChain xmlns="http://schemas.openxmlformats.org/spreadsheetml/2006/main">
  <c r="G10" i="2"/>
  <c r="H10"/>
  <c r="I10"/>
  <c r="F8" i="1"/>
  <c r="G8"/>
  <c r="H8"/>
  <c r="I8"/>
  <c r="J8"/>
  <c r="K8"/>
  <c r="L8"/>
  <c r="M8"/>
  <c r="N8"/>
  <c r="G33"/>
  <c r="H33"/>
  <c r="I33"/>
  <c r="J33"/>
  <c r="K33"/>
  <c r="L33"/>
  <c r="M33"/>
  <c r="N33"/>
  <c r="G34"/>
  <c r="H34"/>
  <c r="I34"/>
  <c r="J34"/>
  <c r="K34"/>
  <c r="L34"/>
  <c r="M34"/>
  <c r="N34"/>
  <c r="G35"/>
  <c r="H35"/>
  <c r="I35"/>
  <c r="J35"/>
  <c r="K35"/>
  <c r="L35"/>
  <c r="M35"/>
  <c r="N35"/>
  <c r="G36"/>
  <c r="H36"/>
  <c r="I36"/>
  <c r="J36"/>
  <c r="K36"/>
  <c r="L36"/>
  <c r="M36"/>
  <c r="N36"/>
  <c r="G37"/>
  <c r="H37"/>
  <c r="I37"/>
  <c r="J37"/>
  <c r="K37"/>
  <c r="L37"/>
  <c r="M37"/>
  <c r="N37"/>
  <c r="G38"/>
  <c r="H38"/>
  <c r="I38"/>
  <c r="J38"/>
  <c r="K38"/>
  <c r="L38"/>
  <c r="M38"/>
  <c r="N38"/>
  <c r="G39"/>
  <c r="H39"/>
  <c r="I39"/>
  <c r="J39"/>
  <c r="K39"/>
  <c r="L39"/>
  <c r="M39"/>
  <c r="N39"/>
  <c r="G40"/>
  <c r="H40"/>
  <c r="I40"/>
  <c r="J40"/>
  <c r="K40"/>
  <c r="L40"/>
  <c r="M40"/>
  <c r="N40"/>
  <c r="G41"/>
  <c r="H41"/>
  <c r="I41"/>
  <c r="J41"/>
  <c r="K41"/>
  <c r="L41"/>
  <c r="M41"/>
  <c r="N41"/>
  <c r="G42"/>
  <c r="H42"/>
  <c r="I42"/>
  <c r="J42"/>
  <c r="K42"/>
  <c r="L42"/>
  <c r="M42"/>
  <c r="N42"/>
  <c r="G43"/>
  <c r="H43"/>
  <c r="I43"/>
  <c r="J43"/>
  <c r="K43"/>
  <c r="L43"/>
  <c r="M43"/>
  <c r="N43"/>
  <c r="G44"/>
  <c r="H44"/>
  <c r="I44"/>
  <c r="J44"/>
  <c r="K44"/>
  <c r="L44"/>
  <c r="M44"/>
  <c r="N44"/>
  <c r="G45"/>
  <c r="H45"/>
  <c r="I45"/>
  <c r="J45"/>
  <c r="K45"/>
  <c r="L45"/>
  <c r="M45"/>
  <c r="N45"/>
  <c r="G46"/>
  <c r="H46"/>
  <c r="I46"/>
  <c r="J46"/>
  <c r="K46"/>
  <c r="L46"/>
  <c r="M46"/>
  <c r="N46"/>
</calcChain>
</file>

<file path=xl/sharedStrings.xml><?xml version="1.0" encoding="utf-8"?>
<sst xmlns="http://schemas.openxmlformats.org/spreadsheetml/2006/main" count="233" uniqueCount="120">
  <si>
    <t xml:space="preserve">  Source:  Nakhon Ratchasima 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</si>
  <si>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สำนักงานส่งเสริมการศึกษานอกระบบและการศึกษาตามอัธยาศัยจังหวัดนครราชสีมา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</si>
  <si>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</si>
  <si>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</si>
  <si>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</si>
  <si>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</si>
  <si>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</si>
  <si>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</si>
  <si>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</si>
  <si>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</si>
  <si>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</si>
  <si>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</si>
  <si>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</si>
  <si>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</si>
  <si>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</si>
  <si>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</si>
  <si>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</si>
  <si>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</si>
  <si>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</si>
  <si>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</si>
  <si>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</si>
  <si>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</si>
  <si>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</si>
  <si>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</si>
  <si>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</si>
  <si>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</si>
  <si>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</si>
  <si>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</si>
  <si>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</si>
  <si>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</si>
  <si>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>Female</t>
  </si>
  <si>
    <t>Male</t>
  </si>
  <si>
    <t>Total</t>
  </si>
  <si>
    <t>หญิง</t>
  </si>
  <si>
    <t>ชาย</t>
  </si>
  <si>
    <t>รวม</t>
  </si>
  <si>
    <t>District</t>
  </si>
  <si>
    <t>Education for vocational development</t>
  </si>
  <si>
    <t xml:space="preserve"> Learning for life skill improvement</t>
  </si>
  <si>
    <t>Basic education</t>
  </si>
  <si>
    <t>การศึกษาเพื่อพัฒนาอาชีพ</t>
  </si>
  <si>
    <t>การศึกษาเพื่อพัฒนาทักษะชีวิต</t>
  </si>
  <si>
    <t>การศึกษาขั้นพื้นฐาน</t>
  </si>
  <si>
    <t>อำเภอ</t>
  </si>
  <si>
    <t>Enrolment Registered in Office of The Non-Formal and Informal Education by Educational Activities, Sex and District:  Fiscal Year   2015 (Cont.)</t>
  </si>
  <si>
    <t xml:space="preserve">Table 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</si>
  <si>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</si>
  <si>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</si>
  <si>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</si>
  <si>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</si>
  <si>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</si>
  <si>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</si>
  <si>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</si>
  <si>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</si>
  <si>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</si>
  <si>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</si>
  <si>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</si>
  <si>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</si>
  <si>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</si>
  <si>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</si>
  <si>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</si>
  <si>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</si>
  <si>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</si>
  <si>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</si>
  <si>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</si>
  <si>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</si>
  <si>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</si>
  <si>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</si>
  <si>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</si>
  <si>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</si>
  <si>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</si>
  <si>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</si>
  <si>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</si>
  <si>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</si>
  <si>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</si>
  <si>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</si>
  <si>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</si>
  <si>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</si>
  <si>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</si>
  <si>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</si>
  <si>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</si>
  <si>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</si>
  <si>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</si>
  <si>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Enrolment Registered in Office of The Non-Formal and Informal Education by Educational Activities, Sex and District:  Fiscal Year   2015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</si>
  <si>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 2558</t>
  </si>
  <si>
    <t>ตาราง</t>
  </si>
  <si>
    <t xml:space="preserve">  Source:   Nakhon Ratchasima  Provincial Office of the Non-Formal and Informal Education</t>
  </si>
  <si>
    <t>Education for  target groups (Army)</t>
  </si>
  <si>
    <t>-</t>
  </si>
  <si>
    <t>การจัดการศึกษาให้กลุ่มเป้าหมาย(ทหาร)</t>
  </si>
  <si>
    <t>Projects under the initiative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</si>
  <si>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</si>
  <si>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</si>
  <si>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</si>
  <si>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</si>
  <si>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</si>
  <si>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</si>
  <si>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</si>
  <si>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</si>
  <si>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</si>
  <si>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</si>
  <si>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</si>
  <si>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</si>
  <si>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</si>
  <si>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</si>
  <si>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</si>
  <si>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</si>
  <si>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Learning promotion</t>
  </si>
  <si>
    <t>การส่งเสริมการรู้หนังสือ</t>
  </si>
  <si>
    <t xml:space="preserve">Total 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</si>
  <si>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</si>
  <si>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</si>
  <si>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</si>
  <si>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</si>
  <si>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</si>
  <si>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</si>
  <si>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   2015</t>
  </si>
  <si>
    <t>Enrolment Registered and Enrolment Graduated Under Office of The Non-Formal and Informal Education</t>
  </si>
  <si>
    <t>และกิจกรรมการศึกษา ปีงบประมาณ  2558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</si>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</sst>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0" xfId="0" applyFont="1" applyBorder="1" applyAlignment="1">
      <alignment horizontal="left"/>
    </xf>
    <xf numFmtId="187" fontId="6" fillId="0" borderId="6" xfId="1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2" fontId="8" fillId="0" borderId="0" xfId="0" applyNumberFormat="1" applyFont="1" applyAlignment="1">
      <alignment horizontal="center"/>
    </xf>
    <xf numFmtId="187" fontId="5" fillId="0" borderId="7" xfId="2" applyNumberFormat="1" applyFont="1" applyBorder="1"/>
    <xf numFmtId="187" fontId="6" fillId="0" borderId="0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5" fillId="0" borderId="6" xfId="2" applyNumberFormat="1" applyFont="1" applyBorder="1"/>
    <xf numFmtId="187" fontId="9" fillId="0" borderId="6" xfId="2" applyNumberFormat="1" applyFont="1" applyBorder="1" applyAlignment="1">
      <alignment horizontal="right" vertical="center"/>
    </xf>
    <xf numFmtId="187" fontId="9" fillId="0" borderId="0" xfId="2" applyNumberFormat="1" applyFont="1" applyBorder="1" applyAlignment="1">
      <alignment horizontal="right" vertical="center"/>
    </xf>
    <xf numFmtId="187" fontId="9" fillId="0" borderId="7" xfId="2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4" fillId="0" borderId="8" xfId="2" applyNumberFormat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right" vertical="center"/>
    </xf>
    <xf numFmtId="187" fontId="5" fillId="0" borderId="6" xfId="2" applyNumberFormat="1" applyFont="1" applyBorder="1" applyAlignment="1">
      <alignment horizontal="right" vertical="center"/>
    </xf>
    <xf numFmtId="187" fontId="5" fillId="0" borderId="7" xfId="2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187" fontId="4" fillId="0" borderId="7" xfId="2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</cellXfs>
  <cellStyles count="14">
    <cellStyle name="Comma 2" xfId="1"/>
    <cellStyle name="Comma 3" xfId="3"/>
    <cellStyle name="Normal 2" xfId="4"/>
    <cellStyle name="Normal 3" xfId="5"/>
    <cellStyle name="เครื่องหมายจุลภาค 10" xfId="2"/>
    <cellStyle name="เครื่องหมายจุลภาค 2 2" xfId="6"/>
    <cellStyle name="เครื่องหมายจุลภาค 9" xfId="7"/>
    <cellStyle name="ปกติ" xfId="0" builtinId="0"/>
    <cellStyle name="ปกติ 2" xfId="8"/>
    <cellStyle name="ปกติ 2 2" xfId="9"/>
    <cellStyle name="ปกติ 3" xfId="10"/>
    <cellStyle name="ปกติ 4" xfId="11"/>
    <cellStyle name="ปกติ 5" xfId="12"/>
    <cellStyle name="ปกติ 8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0</xdr:row>
      <xdr:rowOff>114300</xdr:rowOff>
    </xdr:from>
    <xdr:to>
      <xdr:col>19</xdr:col>
      <xdr:colOff>228600</xdr:colOff>
      <xdr:row>24</xdr:row>
      <xdr:rowOff>152400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10725" y="114300"/>
          <a:ext cx="638175" cy="5934075"/>
          <a:chOff x="1000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0</xdr:row>
      <xdr:rowOff>47625</xdr:rowOff>
    </xdr:from>
    <xdr:to>
      <xdr:col>20</xdr:col>
      <xdr:colOff>371475</xdr:colOff>
      <xdr:row>26</xdr:row>
      <xdr:rowOff>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8686800" y="47625"/>
          <a:ext cx="1600200" cy="6572250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77"/>
            <a:ext cx="35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114300</xdr:colOff>
      <xdr:row>26</xdr:row>
      <xdr:rowOff>0</xdr:rowOff>
    </xdr:from>
    <xdr:to>
      <xdr:col>20</xdr:col>
      <xdr:colOff>200025</xdr:colOff>
      <xdr:row>51</xdr:row>
      <xdr:rowOff>104775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420225" y="6619875"/>
          <a:ext cx="695325" cy="52482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tabSelected="1" workbookViewId="0">
      <selection activeCell="F17" sqref="F17"/>
    </sheetView>
  </sheetViews>
  <sheetFormatPr defaultRowHeight="18.75"/>
  <cols>
    <col min="1" max="2" width="1.7109375" style="1" customWidth="1"/>
    <col min="3" max="4" width="4.42578125" style="1" customWidth="1"/>
    <col min="5" max="5" width="9.140625" style="1"/>
    <col min="6" max="6" width="16.140625" style="1" customWidth="1"/>
    <col min="7" max="12" width="11" style="1" customWidth="1"/>
    <col min="13" max="13" width="1" style="1" customWidth="1"/>
    <col min="14" max="16" width="1.7109375" style="1" customWidth="1"/>
    <col min="17" max="17" width="32.5703125" style="1" customWidth="1"/>
    <col min="18" max="18" width="2.28515625" style="1" customWidth="1"/>
    <col min="19" max="19" width="5.7109375" style="1" customWidth="1"/>
    <col min="20" max="16384" width="9.140625" style="1"/>
  </cols>
  <sheetData>
    <row r="1" spans="1:17" s="42" customFormat="1">
      <c r="B1" s="44" t="s">
        <v>85</v>
      </c>
      <c r="C1" s="44"/>
      <c r="D1" s="45">
        <v>3.13</v>
      </c>
      <c r="E1" s="44" t="s">
        <v>119</v>
      </c>
    </row>
    <row r="2" spans="1:17" s="42" customFormat="1">
      <c r="B2" s="44"/>
      <c r="C2" s="44"/>
      <c r="D2" s="45"/>
      <c r="E2" s="44" t="s">
        <v>118</v>
      </c>
    </row>
    <row r="3" spans="1:17" s="42" customFormat="1">
      <c r="A3" s="44"/>
      <c r="B3" s="44" t="s">
        <v>45</v>
      </c>
      <c r="C3" s="44"/>
      <c r="D3" s="45">
        <v>3.13</v>
      </c>
      <c r="E3" s="44" t="s">
        <v>117</v>
      </c>
    </row>
    <row r="4" spans="1:17" s="42" customFormat="1">
      <c r="A4" s="44"/>
      <c r="B4" s="44"/>
      <c r="C4" s="44"/>
      <c r="D4" s="45"/>
      <c r="E4" s="44" t="s">
        <v>116</v>
      </c>
    </row>
    <row r="5" spans="1:17" s="1" customFormat="1" ht="4.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7" s="3" customFormat="1" ht="21" customHeight="1">
      <c r="A6" s="88" t="s">
        <v>115</v>
      </c>
      <c r="B6" s="88"/>
      <c r="C6" s="88"/>
      <c r="D6" s="88"/>
      <c r="E6" s="88"/>
      <c r="F6" s="87"/>
      <c r="G6" s="37" t="s">
        <v>114</v>
      </c>
      <c r="H6" s="36"/>
      <c r="I6" s="36"/>
      <c r="J6" s="37" t="s">
        <v>113</v>
      </c>
      <c r="K6" s="36"/>
      <c r="L6" s="35"/>
      <c r="M6" s="26"/>
      <c r="N6" s="86" t="s">
        <v>112</v>
      </c>
      <c r="O6" s="86"/>
      <c r="P6" s="86"/>
      <c r="Q6" s="86"/>
    </row>
    <row r="7" spans="1:17" s="3" customFormat="1" ht="21" customHeight="1">
      <c r="A7" s="85"/>
      <c r="B7" s="85"/>
      <c r="C7" s="85"/>
      <c r="D7" s="85"/>
      <c r="E7" s="85"/>
      <c r="F7" s="80"/>
      <c r="G7" s="84" t="s">
        <v>111</v>
      </c>
      <c r="H7" s="83"/>
      <c r="I7" s="82"/>
      <c r="J7" s="84" t="s">
        <v>110</v>
      </c>
      <c r="K7" s="83"/>
      <c r="L7" s="82"/>
      <c r="M7" s="26"/>
      <c r="N7" s="78"/>
      <c r="O7" s="78"/>
      <c r="P7" s="78"/>
      <c r="Q7" s="78"/>
    </row>
    <row r="8" spans="1:17" s="3" customFormat="1" ht="21" customHeight="1">
      <c r="A8" s="81"/>
      <c r="B8" s="81"/>
      <c r="C8" s="81"/>
      <c r="D8" s="81"/>
      <c r="E8" s="81"/>
      <c r="F8" s="80"/>
      <c r="G8" s="27" t="s">
        <v>35</v>
      </c>
      <c r="H8" s="79" t="s">
        <v>34</v>
      </c>
      <c r="I8" s="26" t="s">
        <v>33</v>
      </c>
      <c r="J8" s="27" t="s">
        <v>35</v>
      </c>
      <c r="K8" s="79" t="s">
        <v>34</v>
      </c>
      <c r="L8" s="24" t="s">
        <v>33</v>
      </c>
      <c r="M8" s="26"/>
      <c r="N8" s="78"/>
      <c r="O8" s="78"/>
      <c r="P8" s="78"/>
      <c r="Q8" s="78"/>
    </row>
    <row r="9" spans="1:17" s="3" customFormat="1" ht="21" customHeight="1">
      <c r="A9" s="77"/>
      <c r="B9" s="77"/>
      <c r="C9" s="77"/>
      <c r="D9" s="77"/>
      <c r="E9" s="77"/>
      <c r="F9" s="76"/>
      <c r="G9" s="75" t="s">
        <v>32</v>
      </c>
      <c r="H9" s="74" t="s">
        <v>31</v>
      </c>
      <c r="I9" s="72" t="s">
        <v>30</v>
      </c>
      <c r="J9" s="75" t="s">
        <v>32</v>
      </c>
      <c r="K9" s="74" t="s">
        <v>31</v>
      </c>
      <c r="L9" s="73" t="s">
        <v>30</v>
      </c>
      <c r="M9" s="72"/>
      <c r="N9" s="33"/>
      <c r="O9" s="33"/>
      <c r="P9" s="33"/>
      <c r="Q9" s="33"/>
    </row>
    <row r="10" spans="1:17" s="68" customFormat="1" ht="24.75" customHeight="1">
      <c r="A10" s="54" t="s">
        <v>82</v>
      </c>
      <c r="B10" s="54"/>
      <c r="C10" s="54"/>
      <c r="D10" s="54"/>
      <c r="E10" s="54"/>
      <c r="F10" s="71"/>
      <c r="G10" s="70">
        <f>SUM(G12:G22)</f>
        <v>84767</v>
      </c>
      <c r="H10" s="70">
        <f>SUM(H12:H22)</f>
        <v>43082</v>
      </c>
      <c r="I10" s="70">
        <f>SUM(I12:I22)</f>
        <v>41685</v>
      </c>
      <c r="J10" s="61" t="s">
        <v>88</v>
      </c>
      <c r="K10" s="60" t="s">
        <v>88</v>
      </c>
      <c r="L10" s="59" t="s">
        <v>88</v>
      </c>
      <c r="M10" s="53"/>
      <c r="N10" s="69" t="s">
        <v>109</v>
      </c>
      <c r="O10" s="69"/>
      <c r="P10" s="69"/>
      <c r="Q10" s="69"/>
    </row>
    <row r="11" spans="1:17" s="4" customFormat="1" ht="22.5" customHeight="1">
      <c r="A11" s="4" t="s">
        <v>108</v>
      </c>
      <c r="G11" s="64" t="s">
        <v>88</v>
      </c>
      <c r="H11" s="63" t="s">
        <v>88</v>
      </c>
      <c r="I11" s="62" t="s">
        <v>88</v>
      </c>
      <c r="J11" s="67" t="s">
        <v>88</v>
      </c>
      <c r="K11" s="66" t="s">
        <v>88</v>
      </c>
      <c r="L11" s="65" t="s">
        <v>88</v>
      </c>
      <c r="M11" s="58"/>
      <c r="N11" s="4" t="s">
        <v>107</v>
      </c>
    </row>
    <row r="12" spans="1:17" s="4" customFormat="1" ht="22.5" customHeight="1">
      <c r="A12" s="4" t="s">
        <v>106</v>
      </c>
      <c r="G12" s="64">
        <v>5083</v>
      </c>
      <c r="H12" s="63">
        <v>1997</v>
      </c>
      <c r="I12" s="62">
        <v>3086</v>
      </c>
      <c r="J12" s="61" t="s">
        <v>88</v>
      </c>
      <c r="K12" s="60" t="s">
        <v>88</v>
      </c>
      <c r="L12" s="59" t="s">
        <v>88</v>
      </c>
      <c r="M12" s="58"/>
      <c r="N12" s="4" t="s">
        <v>105</v>
      </c>
    </row>
    <row r="13" spans="1:17" s="4" customFormat="1" ht="22.5" customHeight="1">
      <c r="A13" s="4" t="s">
        <v>104</v>
      </c>
      <c r="G13" s="64">
        <v>23561</v>
      </c>
      <c r="H13" s="63">
        <v>13445</v>
      </c>
      <c r="I13" s="62">
        <v>10116</v>
      </c>
      <c r="J13" s="67" t="s">
        <v>88</v>
      </c>
      <c r="K13" s="66" t="s">
        <v>88</v>
      </c>
      <c r="L13" s="65" t="s">
        <v>88</v>
      </c>
      <c r="M13" s="58"/>
      <c r="N13" s="4" t="s">
        <v>103</v>
      </c>
    </row>
    <row r="14" spans="1:17" s="4" customFormat="1" ht="22.5" customHeight="1">
      <c r="A14" s="4" t="s">
        <v>102</v>
      </c>
      <c r="G14" s="64">
        <v>31107</v>
      </c>
      <c r="H14" s="63">
        <v>16173</v>
      </c>
      <c r="I14" s="62">
        <v>14934</v>
      </c>
      <c r="J14" s="61" t="s">
        <v>88</v>
      </c>
      <c r="K14" s="60" t="s">
        <v>88</v>
      </c>
      <c r="L14" s="59" t="s">
        <v>88</v>
      </c>
      <c r="M14" s="58"/>
      <c r="N14" s="4" t="s">
        <v>101</v>
      </c>
    </row>
    <row r="15" spans="1:17" s="4" customFormat="1" ht="22.5" customHeight="1">
      <c r="A15" s="4" t="s">
        <v>100</v>
      </c>
      <c r="G15" s="64">
        <v>2728</v>
      </c>
      <c r="H15" s="63">
        <v>1354</v>
      </c>
      <c r="I15" s="62">
        <v>1374</v>
      </c>
      <c r="J15" s="67" t="s">
        <v>88</v>
      </c>
      <c r="K15" s="66" t="s">
        <v>88</v>
      </c>
      <c r="L15" s="65" t="s">
        <v>88</v>
      </c>
      <c r="M15" s="58"/>
      <c r="N15" s="4" t="s">
        <v>99</v>
      </c>
    </row>
    <row r="16" spans="1:17" s="4" customFormat="1" ht="22.5" customHeight="1">
      <c r="A16" s="4" t="s">
        <v>40</v>
      </c>
      <c r="G16" s="64">
        <v>10795</v>
      </c>
      <c r="H16" s="63">
        <v>3802</v>
      </c>
      <c r="I16" s="62">
        <v>6993</v>
      </c>
      <c r="J16" s="61" t="s">
        <v>88</v>
      </c>
      <c r="K16" s="60" t="s">
        <v>88</v>
      </c>
      <c r="L16" s="59" t="s">
        <v>88</v>
      </c>
      <c r="M16" s="58"/>
      <c r="N16" s="4" t="s">
        <v>37</v>
      </c>
    </row>
    <row r="17" spans="1:17" s="4" customFormat="1" ht="22.5" customHeight="1">
      <c r="A17" s="4" t="s">
        <v>41</v>
      </c>
      <c r="G17" s="64">
        <v>8138</v>
      </c>
      <c r="H17" s="63">
        <v>2956</v>
      </c>
      <c r="I17" s="62">
        <v>5182</v>
      </c>
      <c r="J17" s="67" t="s">
        <v>88</v>
      </c>
      <c r="K17" s="66" t="s">
        <v>88</v>
      </c>
      <c r="L17" s="65" t="s">
        <v>88</v>
      </c>
      <c r="M17" s="58"/>
      <c r="N17" s="4" t="s">
        <v>98</v>
      </c>
    </row>
    <row r="18" spans="1:17" s="4" customFormat="1" ht="22.5" customHeight="1">
      <c r="A18" s="4" t="s">
        <v>97</v>
      </c>
      <c r="G18" s="64" t="s">
        <v>88</v>
      </c>
      <c r="H18" s="63" t="s">
        <v>88</v>
      </c>
      <c r="I18" s="62" t="s">
        <v>88</v>
      </c>
      <c r="J18" s="61" t="s">
        <v>88</v>
      </c>
      <c r="K18" s="60" t="s">
        <v>88</v>
      </c>
      <c r="L18" s="59" t="s">
        <v>88</v>
      </c>
      <c r="M18" s="58"/>
      <c r="N18" s="4" t="s">
        <v>96</v>
      </c>
    </row>
    <row r="19" spans="1:17" s="4" customFormat="1" ht="22.5" customHeight="1">
      <c r="A19" s="4" t="s">
        <v>95</v>
      </c>
      <c r="G19" s="64" t="s">
        <v>88</v>
      </c>
      <c r="H19" s="63" t="s">
        <v>88</v>
      </c>
      <c r="I19" s="62" t="s">
        <v>88</v>
      </c>
      <c r="J19" s="67" t="s">
        <v>88</v>
      </c>
      <c r="K19" s="66" t="s">
        <v>88</v>
      </c>
      <c r="L19" s="65" t="s">
        <v>88</v>
      </c>
      <c r="M19" s="58"/>
      <c r="N19" s="4" t="s">
        <v>94</v>
      </c>
    </row>
    <row r="20" spans="1:17" s="4" customFormat="1" ht="22.5" customHeight="1">
      <c r="A20" s="4" t="s">
        <v>93</v>
      </c>
      <c r="G20" s="64" t="s">
        <v>88</v>
      </c>
      <c r="H20" s="63" t="s">
        <v>88</v>
      </c>
      <c r="I20" s="62" t="s">
        <v>88</v>
      </c>
      <c r="J20" s="61" t="s">
        <v>88</v>
      </c>
      <c r="K20" s="60" t="s">
        <v>88</v>
      </c>
      <c r="L20" s="59" t="s">
        <v>88</v>
      </c>
      <c r="M20" s="58"/>
      <c r="N20" s="4" t="s">
        <v>92</v>
      </c>
    </row>
    <row r="21" spans="1:17" s="4" customFormat="1" ht="22.5" customHeight="1">
      <c r="A21" s="4" t="s">
        <v>91</v>
      </c>
      <c r="G21" s="64" t="s">
        <v>88</v>
      </c>
      <c r="H21" s="63" t="s">
        <v>88</v>
      </c>
      <c r="I21" s="62" t="s">
        <v>88</v>
      </c>
      <c r="J21" s="67" t="s">
        <v>88</v>
      </c>
      <c r="K21" s="66" t="s">
        <v>88</v>
      </c>
      <c r="L21" s="65" t="s">
        <v>88</v>
      </c>
      <c r="M21" s="58"/>
      <c r="N21" s="4" t="s">
        <v>90</v>
      </c>
    </row>
    <row r="22" spans="1:17" s="4" customFormat="1" ht="22.5" customHeight="1">
      <c r="A22" s="4" t="s">
        <v>89</v>
      </c>
      <c r="G22" s="64">
        <v>3355</v>
      </c>
      <c r="H22" s="63">
        <v>3355</v>
      </c>
      <c r="I22" s="62" t="s">
        <v>88</v>
      </c>
      <c r="J22" s="61" t="s">
        <v>88</v>
      </c>
      <c r="K22" s="60" t="s">
        <v>88</v>
      </c>
      <c r="L22" s="59" t="s">
        <v>88</v>
      </c>
      <c r="M22" s="58"/>
      <c r="N22" s="4" t="s">
        <v>87</v>
      </c>
    </row>
    <row r="23" spans="1:17" s="3" customFormat="1" ht="3" customHeight="1">
      <c r="A23" s="7"/>
      <c r="B23" s="7"/>
      <c r="C23" s="7"/>
      <c r="D23" s="7"/>
      <c r="E23" s="7"/>
      <c r="F23" s="7"/>
      <c r="G23" s="10"/>
      <c r="H23" s="9"/>
      <c r="I23" s="7"/>
      <c r="J23" s="10"/>
      <c r="K23" s="9"/>
      <c r="L23" s="8"/>
      <c r="M23" s="7"/>
      <c r="N23" s="7"/>
      <c r="O23" s="7"/>
      <c r="P23" s="7"/>
      <c r="Q23" s="7"/>
    </row>
    <row r="24" spans="1:17" s="3" customFormat="1" ht="3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4" customFormat="1" ht="19.5" customHeight="1">
      <c r="B25" s="4" t="s">
        <v>1</v>
      </c>
    </row>
    <row r="26" spans="1:17" s="1" customFormat="1" ht="19.5" customHeight="1">
      <c r="B26" s="3" t="s">
        <v>86</v>
      </c>
      <c r="C26" s="3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1"/>
  <sheetViews>
    <sheetView topLeftCell="A2" workbookViewId="0">
      <selection activeCell="H10" sqref="H10"/>
    </sheetView>
  </sheetViews>
  <sheetFormatPr defaultRowHeight="18.75"/>
  <cols>
    <col min="1" max="2" width="1.7109375" style="1" customWidth="1"/>
    <col min="3" max="3" width="4.7109375" style="1" customWidth="1"/>
    <col min="4" max="4" width="4.42578125" style="1" customWidth="1"/>
    <col min="5" max="5" width="11.28515625" style="1" customWidth="1"/>
    <col min="6" max="8" width="7.5703125" style="1" customWidth="1"/>
    <col min="9" max="14" width="9.42578125" style="1" customWidth="1"/>
    <col min="15" max="15" width="1" style="1" customWidth="1"/>
    <col min="16" max="16" width="1.42578125" style="1" customWidth="1"/>
    <col min="17" max="17" width="22.85546875" style="1" customWidth="1"/>
    <col min="18" max="18" width="2.28515625" style="1" customWidth="1"/>
    <col min="19" max="19" width="8.85546875" style="1" customWidth="1"/>
    <col min="20" max="16384" width="9.140625" style="1"/>
  </cols>
  <sheetData>
    <row r="1" spans="1:17" s="42" customFormat="1">
      <c r="B1" s="44" t="s">
        <v>85</v>
      </c>
      <c r="C1" s="44"/>
      <c r="D1" s="45">
        <v>3.14</v>
      </c>
      <c r="E1" s="44" t="s">
        <v>84</v>
      </c>
      <c r="L1" s="43"/>
      <c r="M1" s="43"/>
      <c r="N1" s="43"/>
      <c r="O1" s="43"/>
    </row>
    <row r="2" spans="1:17" s="42" customFormat="1">
      <c r="B2" s="44" t="s">
        <v>45</v>
      </c>
      <c r="C2" s="44"/>
      <c r="D2" s="45">
        <v>3.14</v>
      </c>
      <c r="E2" s="44" t="s">
        <v>83</v>
      </c>
      <c r="F2" s="44"/>
      <c r="L2" s="43"/>
      <c r="M2" s="43"/>
      <c r="N2" s="43"/>
      <c r="O2" s="43"/>
    </row>
    <row r="3" spans="1:17" s="1" customFormat="1" ht="6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3" customFormat="1" ht="19.5" customHeight="1">
      <c r="A4" s="40" t="s">
        <v>43</v>
      </c>
      <c r="B4" s="39"/>
      <c r="C4" s="39"/>
      <c r="D4" s="39"/>
      <c r="E4" s="38"/>
      <c r="F4" s="37" t="s">
        <v>42</v>
      </c>
      <c r="G4" s="36"/>
      <c r="H4" s="36"/>
      <c r="I4" s="37" t="s">
        <v>41</v>
      </c>
      <c r="J4" s="36"/>
      <c r="K4" s="35"/>
      <c r="L4" s="36" t="s">
        <v>40</v>
      </c>
      <c r="M4" s="36"/>
      <c r="N4" s="35"/>
      <c r="O4" s="5"/>
      <c r="P4" s="5"/>
      <c r="Q4" s="5"/>
    </row>
    <row r="5" spans="1:17" s="3" customFormat="1" ht="19.5" customHeight="1">
      <c r="A5" s="30"/>
      <c r="B5" s="30"/>
      <c r="C5" s="30"/>
      <c r="D5" s="30"/>
      <c r="E5" s="29"/>
      <c r="F5" s="34" t="s">
        <v>39</v>
      </c>
      <c r="G5" s="33"/>
      <c r="H5" s="33"/>
      <c r="I5" s="34" t="s">
        <v>38</v>
      </c>
      <c r="J5" s="33"/>
      <c r="K5" s="32"/>
      <c r="L5" s="33" t="s">
        <v>37</v>
      </c>
      <c r="M5" s="33"/>
      <c r="N5" s="32"/>
      <c r="O5" s="31" t="s">
        <v>36</v>
      </c>
      <c r="P5" s="22"/>
      <c r="Q5" s="22"/>
    </row>
    <row r="6" spans="1:17" s="3" customFormat="1" ht="19.5" customHeight="1">
      <c r="A6" s="30"/>
      <c r="B6" s="30"/>
      <c r="C6" s="30"/>
      <c r="D6" s="30"/>
      <c r="E6" s="29"/>
      <c r="F6" s="27" t="s">
        <v>35</v>
      </c>
      <c r="G6" s="25" t="s">
        <v>34</v>
      </c>
      <c r="H6" s="28" t="s">
        <v>33</v>
      </c>
      <c r="I6" s="27" t="s">
        <v>35</v>
      </c>
      <c r="J6" s="25" t="s">
        <v>34</v>
      </c>
      <c r="K6" s="24" t="s">
        <v>33</v>
      </c>
      <c r="L6" s="26" t="s">
        <v>35</v>
      </c>
      <c r="M6" s="25" t="s">
        <v>34</v>
      </c>
      <c r="N6" s="24" t="s">
        <v>33</v>
      </c>
      <c r="O6" s="23"/>
      <c r="P6" s="22"/>
      <c r="Q6" s="22"/>
    </row>
    <row r="7" spans="1:17" s="3" customFormat="1" ht="19.5" customHeight="1">
      <c r="A7" s="21"/>
      <c r="B7" s="21"/>
      <c r="C7" s="21"/>
      <c r="D7" s="21"/>
      <c r="E7" s="20"/>
      <c r="F7" s="19" t="s">
        <v>32</v>
      </c>
      <c r="G7" s="17" t="s">
        <v>31</v>
      </c>
      <c r="H7" s="19" t="s">
        <v>30</v>
      </c>
      <c r="I7" s="19" t="s">
        <v>32</v>
      </c>
      <c r="J7" s="17" t="s">
        <v>31</v>
      </c>
      <c r="K7" s="16" t="s">
        <v>30</v>
      </c>
      <c r="L7" s="18" t="s">
        <v>32</v>
      </c>
      <c r="M7" s="17" t="s">
        <v>31</v>
      </c>
      <c r="N7" s="16" t="s">
        <v>30</v>
      </c>
      <c r="O7" s="7"/>
      <c r="P7" s="7"/>
      <c r="Q7" s="7"/>
    </row>
    <row r="8" spans="1:17" s="53" customFormat="1" ht="21.75" customHeight="1">
      <c r="A8" s="57" t="s">
        <v>82</v>
      </c>
      <c r="B8" s="57"/>
      <c r="C8" s="57"/>
      <c r="D8" s="57"/>
      <c r="E8" s="56"/>
      <c r="F8" s="55">
        <f>SUM(F9:F26)</f>
        <v>42573</v>
      </c>
      <c r="G8" s="55">
        <f>SUM(G9:G26)</f>
        <v>25085</v>
      </c>
      <c r="H8" s="55">
        <f>SUM(H9:H26)</f>
        <v>17488</v>
      </c>
      <c r="I8" s="55">
        <f>SUM(I9:I26)</f>
        <v>8138</v>
      </c>
      <c r="J8" s="55">
        <f>SUM(J9:J26)</f>
        <v>2956</v>
      </c>
      <c r="K8" s="55">
        <f>SUM(K9:K26)</f>
        <v>5182</v>
      </c>
      <c r="L8" s="55">
        <f>SUM(L9:L26)</f>
        <v>10795</v>
      </c>
      <c r="M8" s="55">
        <f>SUM(M9:M26)</f>
        <v>3802</v>
      </c>
      <c r="N8" s="55">
        <f>SUM(N9:N26)</f>
        <v>6993</v>
      </c>
      <c r="O8" s="54" t="s">
        <v>32</v>
      </c>
      <c r="P8" s="54"/>
      <c r="Q8" s="54"/>
    </row>
    <row r="9" spans="1:17" s="6" customFormat="1" ht="21" customHeight="1">
      <c r="A9" s="14" t="s">
        <v>81</v>
      </c>
      <c r="B9" s="5"/>
      <c r="F9" s="46">
        <v>11310</v>
      </c>
      <c r="G9" s="50">
        <v>9307</v>
      </c>
      <c r="H9" s="52">
        <v>2003</v>
      </c>
      <c r="I9" s="49">
        <v>375</v>
      </c>
      <c r="J9" s="50">
        <v>125</v>
      </c>
      <c r="K9" s="51">
        <v>250</v>
      </c>
      <c r="L9" s="49">
        <v>400</v>
      </c>
      <c r="M9" s="50">
        <v>75</v>
      </c>
      <c r="N9" s="50">
        <v>325</v>
      </c>
      <c r="O9" s="5" t="s">
        <v>80</v>
      </c>
      <c r="P9" s="5"/>
    </row>
    <row r="10" spans="1:17" s="6" customFormat="1" ht="21" customHeight="1">
      <c r="A10" s="14" t="s">
        <v>79</v>
      </c>
      <c r="B10" s="5"/>
      <c r="F10" s="46">
        <v>1796</v>
      </c>
      <c r="G10" s="15">
        <v>834</v>
      </c>
      <c r="H10" s="48">
        <v>962</v>
      </c>
      <c r="I10" s="46">
        <v>420</v>
      </c>
      <c r="J10" s="15">
        <v>112</v>
      </c>
      <c r="K10" s="47">
        <v>308</v>
      </c>
      <c r="L10" s="46">
        <v>545</v>
      </c>
      <c r="M10" s="15">
        <v>177</v>
      </c>
      <c r="N10" s="15">
        <v>368</v>
      </c>
      <c r="O10" s="5" t="s">
        <v>78</v>
      </c>
      <c r="P10" s="5"/>
    </row>
    <row r="11" spans="1:17" s="6" customFormat="1" ht="21" customHeight="1">
      <c r="A11" s="14" t="s">
        <v>77</v>
      </c>
      <c r="B11" s="5"/>
      <c r="F11" s="46">
        <v>1792</v>
      </c>
      <c r="G11" s="15">
        <v>853</v>
      </c>
      <c r="H11" s="48">
        <v>939</v>
      </c>
      <c r="I11" s="46">
        <v>90</v>
      </c>
      <c r="J11" s="15">
        <v>56</v>
      </c>
      <c r="K11" s="47">
        <v>34</v>
      </c>
      <c r="L11" s="46">
        <v>96</v>
      </c>
      <c r="M11" s="15">
        <v>50</v>
      </c>
      <c r="N11" s="15">
        <v>46</v>
      </c>
      <c r="O11" s="5" t="s">
        <v>76</v>
      </c>
      <c r="P11" s="5"/>
    </row>
    <row r="12" spans="1:17" s="6" customFormat="1" ht="21" customHeight="1">
      <c r="A12" s="14" t="s">
        <v>75</v>
      </c>
      <c r="B12" s="5"/>
      <c r="F12" s="46">
        <v>768</v>
      </c>
      <c r="G12" s="15">
        <v>412</v>
      </c>
      <c r="H12" s="48">
        <v>356</v>
      </c>
      <c r="I12" s="46">
        <v>120</v>
      </c>
      <c r="J12" s="15">
        <v>27</v>
      </c>
      <c r="K12" s="47">
        <v>93</v>
      </c>
      <c r="L12" s="46">
        <v>0</v>
      </c>
      <c r="M12" s="15">
        <v>0</v>
      </c>
      <c r="N12" s="49">
        <v>0</v>
      </c>
      <c r="O12" s="5" t="s">
        <v>74</v>
      </c>
      <c r="P12" s="5"/>
    </row>
    <row r="13" spans="1:17" s="6" customFormat="1" ht="21" customHeight="1">
      <c r="A13" s="14" t="s">
        <v>73</v>
      </c>
      <c r="B13" s="5"/>
      <c r="F13" s="46">
        <v>468</v>
      </c>
      <c r="G13" s="15">
        <v>261</v>
      </c>
      <c r="H13" s="48">
        <v>207</v>
      </c>
      <c r="I13" s="46">
        <v>60</v>
      </c>
      <c r="J13" s="15">
        <v>38</v>
      </c>
      <c r="K13" s="47">
        <v>22</v>
      </c>
      <c r="L13" s="46">
        <v>40</v>
      </c>
      <c r="M13" s="15">
        <v>7</v>
      </c>
      <c r="N13" s="15">
        <v>33</v>
      </c>
      <c r="O13" s="5" t="s">
        <v>72</v>
      </c>
      <c r="P13" s="5"/>
    </row>
    <row r="14" spans="1:17" s="6" customFormat="1" ht="21" customHeight="1">
      <c r="A14" s="14" t="s">
        <v>71</v>
      </c>
      <c r="B14" s="5"/>
      <c r="F14" s="46">
        <v>1501</v>
      </c>
      <c r="G14" s="15">
        <v>855</v>
      </c>
      <c r="H14" s="48">
        <v>646</v>
      </c>
      <c r="I14" s="46">
        <v>308</v>
      </c>
      <c r="J14" s="15">
        <v>125</v>
      </c>
      <c r="K14" s="47">
        <v>183</v>
      </c>
      <c r="L14" s="46">
        <v>0</v>
      </c>
      <c r="M14" s="15">
        <v>0</v>
      </c>
      <c r="N14" s="49">
        <v>0</v>
      </c>
      <c r="O14" s="5" t="s">
        <v>70</v>
      </c>
      <c r="P14" s="5"/>
    </row>
    <row r="15" spans="1:17" s="6" customFormat="1" ht="21" customHeight="1">
      <c r="A15" s="14" t="s">
        <v>69</v>
      </c>
      <c r="B15" s="5"/>
      <c r="F15" s="46">
        <v>1991</v>
      </c>
      <c r="G15" s="15">
        <v>1058</v>
      </c>
      <c r="H15" s="48">
        <v>933</v>
      </c>
      <c r="I15" s="46">
        <v>300</v>
      </c>
      <c r="J15" s="15">
        <v>172</v>
      </c>
      <c r="K15" s="47">
        <v>128</v>
      </c>
      <c r="L15" s="46">
        <v>700</v>
      </c>
      <c r="M15" s="15">
        <v>351</v>
      </c>
      <c r="N15" s="15">
        <v>349</v>
      </c>
      <c r="O15" s="5" t="s">
        <v>68</v>
      </c>
      <c r="P15" s="5"/>
    </row>
    <row r="16" spans="1:17" s="6" customFormat="1" ht="21" customHeight="1">
      <c r="A16" s="14" t="s">
        <v>67</v>
      </c>
      <c r="B16" s="5"/>
      <c r="F16" s="46">
        <v>2094</v>
      </c>
      <c r="G16" s="15">
        <v>892</v>
      </c>
      <c r="H16" s="48">
        <v>1202</v>
      </c>
      <c r="I16" s="46">
        <v>560</v>
      </c>
      <c r="J16" s="15">
        <v>220</v>
      </c>
      <c r="K16" s="47">
        <v>340</v>
      </c>
      <c r="L16" s="46">
        <v>1815</v>
      </c>
      <c r="M16" s="15">
        <v>600</v>
      </c>
      <c r="N16" s="15">
        <v>1215</v>
      </c>
      <c r="O16" s="5" t="s">
        <v>66</v>
      </c>
      <c r="P16" s="5"/>
    </row>
    <row r="17" spans="1:18" s="6" customFormat="1" ht="21" customHeight="1">
      <c r="A17" s="14" t="s">
        <v>65</v>
      </c>
      <c r="B17" s="5"/>
      <c r="F17" s="46">
        <v>1363</v>
      </c>
      <c r="G17" s="15">
        <v>739</v>
      </c>
      <c r="H17" s="48">
        <v>624</v>
      </c>
      <c r="I17" s="46">
        <v>350</v>
      </c>
      <c r="J17" s="12">
        <v>125</v>
      </c>
      <c r="K17" s="47">
        <v>225</v>
      </c>
      <c r="L17" s="46">
        <v>846</v>
      </c>
      <c r="M17" s="12">
        <v>195</v>
      </c>
      <c r="N17" s="15">
        <v>651</v>
      </c>
      <c r="O17" s="5" t="s">
        <v>64</v>
      </c>
      <c r="P17" s="5"/>
    </row>
    <row r="18" spans="1:18" s="6" customFormat="1" ht="21" customHeight="1">
      <c r="A18" s="14" t="s">
        <v>63</v>
      </c>
      <c r="B18" s="5"/>
      <c r="F18" s="46">
        <v>2150</v>
      </c>
      <c r="G18" s="15">
        <v>1144</v>
      </c>
      <c r="H18" s="48">
        <v>1006</v>
      </c>
      <c r="I18" s="46">
        <v>480</v>
      </c>
      <c r="J18" s="15">
        <v>120</v>
      </c>
      <c r="K18" s="47">
        <v>360</v>
      </c>
      <c r="L18" s="46">
        <v>1056</v>
      </c>
      <c r="M18" s="15">
        <v>422</v>
      </c>
      <c r="N18" s="15">
        <v>634</v>
      </c>
      <c r="O18" s="5" t="s">
        <v>62</v>
      </c>
      <c r="P18" s="5"/>
    </row>
    <row r="19" spans="1:18" s="6" customFormat="1" ht="21" customHeight="1">
      <c r="A19" s="14" t="s">
        <v>61</v>
      </c>
      <c r="B19" s="5"/>
      <c r="F19" s="46">
        <v>1578</v>
      </c>
      <c r="G19" s="15">
        <v>824</v>
      </c>
      <c r="H19" s="48">
        <v>754</v>
      </c>
      <c r="I19" s="46">
        <v>220</v>
      </c>
      <c r="J19" s="15">
        <v>20</v>
      </c>
      <c r="K19" s="48">
        <v>200</v>
      </c>
      <c r="L19" s="46">
        <v>0</v>
      </c>
      <c r="M19" s="46">
        <v>0</v>
      </c>
      <c r="N19" s="49">
        <v>0</v>
      </c>
      <c r="O19" s="5" t="s">
        <v>60</v>
      </c>
      <c r="P19" s="5"/>
    </row>
    <row r="20" spans="1:18" s="6" customFormat="1" ht="21" customHeight="1">
      <c r="A20" s="14" t="s">
        <v>59</v>
      </c>
      <c r="B20" s="5"/>
      <c r="F20" s="46">
        <v>957</v>
      </c>
      <c r="G20" s="15">
        <v>547</v>
      </c>
      <c r="H20" s="48">
        <v>410</v>
      </c>
      <c r="I20" s="46">
        <v>468</v>
      </c>
      <c r="J20" s="15">
        <v>176</v>
      </c>
      <c r="K20" s="48">
        <v>292</v>
      </c>
      <c r="L20" s="46">
        <v>687</v>
      </c>
      <c r="M20" s="15">
        <v>305</v>
      </c>
      <c r="N20" s="15">
        <v>382</v>
      </c>
      <c r="O20" s="5" t="s">
        <v>58</v>
      </c>
      <c r="P20" s="5"/>
    </row>
    <row r="21" spans="1:18" s="6" customFormat="1" ht="21" customHeight="1">
      <c r="A21" s="14" t="s">
        <v>57</v>
      </c>
      <c r="B21" s="5"/>
      <c r="F21" s="46">
        <v>4704</v>
      </c>
      <c r="G21" s="15">
        <v>1979</v>
      </c>
      <c r="H21" s="48">
        <v>2725</v>
      </c>
      <c r="I21" s="46">
        <v>1040</v>
      </c>
      <c r="J21" s="15">
        <v>424</v>
      </c>
      <c r="K21" s="48">
        <v>616</v>
      </c>
      <c r="L21" s="46">
        <v>208</v>
      </c>
      <c r="M21" s="15">
        <v>54</v>
      </c>
      <c r="N21" s="15">
        <v>154</v>
      </c>
      <c r="O21" s="5" t="s">
        <v>56</v>
      </c>
      <c r="P21" s="5"/>
    </row>
    <row r="22" spans="1:18" s="6" customFormat="1" ht="21" customHeight="1">
      <c r="A22" s="14" t="s">
        <v>55</v>
      </c>
      <c r="B22" s="5"/>
      <c r="F22" s="46">
        <v>1765</v>
      </c>
      <c r="G22" s="15">
        <v>986</v>
      </c>
      <c r="H22" s="48">
        <v>779</v>
      </c>
      <c r="I22" s="46">
        <v>600</v>
      </c>
      <c r="J22" s="15">
        <v>326</v>
      </c>
      <c r="K22" s="48">
        <v>274</v>
      </c>
      <c r="L22" s="46">
        <v>2060</v>
      </c>
      <c r="M22" s="15">
        <v>791</v>
      </c>
      <c r="N22" s="15">
        <v>1269</v>
      </c>
      <c r="O22" s="5" t="s">
        <v>54</v>
      </c>
      <c r="P22" s="5"/>
    </row>
    <row r="23" spans="1:18" s="6" customFormat="1" ht="21" customHeight="1">
      <c r="A23" s="14" t="s">
        <v>53</v>
      </c>
      <c r="B23" s="5"/>
      <c r="F23" s="46">
        <v>3077</v>
      </c>
      <c r="G23" s="15">
        <v>1666</v>
      </c>
      <c r="H23" s="48">
        <v>1411</v>
      </c>
      <c r="I23" s="46">
        <v>0</v>
      </c>
      <c r="J23" s="46">
        <v>0</v>
      </c>
      <c r="K23" s="46">
        <v>0</v>
      </c>
      <c r="L23" s="46">
        <v>180</v>
      </c>
      <c r="M23" s="15">
        <v>11</v>
      </c>
      <c r="N23" s="15">
        <v>169</v>
      </c>
      <c r="O23" s="5" t="s">
        <v>52</v>
      </c>
      <c r="P23" s="5"/>
    </row>
    <row r="24" spans="1:18" s="6" customFormat="1" ht="21" customHeight="1">
      <c r="A24" s="14" t="s">
        <v>51</v>
      </c>
      <c r="B24" s="5"/>
      <c r="F24" s="46">
        <v>1588</v>
      </c>
      <c r="G24" s="15">
        <v>867</v>
      </c>
      <c r="H24" s="48">
        <v>721</v>
      </c>
      <c r="I24" s="46">
        <v>1991</v>
      </c>
      <c r="J24" s="15">
        <v>490</v>
      </c>
      <c r="K24" s="47">
        <v>1501</v>
      </c>
      <c r="L24" s="46">
        <v>960</v>
      </c>
      <c r="M24" s="15">
        <v>240</v>
      </c>
      <c r="N24" s="15">
        <v>720</v>
      </c>
      <c r="O24" s="5" t="s">
        <v>50</v>
      </c>
      <c r="P24" s="5"/>
    </row>
    <row r="25" spans="1:18" s="6" customFormat="1" ht="21" customHeight="1">
      <c r="A25" s="14" t="s">
        <v>49</v>
      </c>
      <c r="B25" s="5"/>
      <c r="F25" s="46">
        <v>2294</v>
      </c>
      <c r="G25" s="15">
        <v>1142</v>
      </c>
      <c r="H25" s="48">
        <v>1152</v>
      </c>
      <c r="I25" s="46">
        <v>360</v>
      </c>
      <c r="J25" s="15">
        <v>230</v>
      </c>
      <c r="K25" s="47">
        <v>130</v>
      </c>
      <c r="L25" s="46">
        <v>310</v>
      </c>
      <c r="M25" s="15">
        <v>170</v>
      </c>
      <c r="N25" s="15">
        <v>140</v>
      </c>
      <c r="O25" s="5" t="s">
        <v>48</v>
      </c>
      <c r="P25" s="5"/>
    </row>
    <row r="26" spans="1:18" s="6" customFormat="1" ht="21" customHeight="1">
      <c r="A26" s="14" t="s">
        <v>47</v>
      </c>
      <c r="B26" s="5"/>
      <c r="F26" s="46">
        <v>1377</v>
      </c>
      <c r="G26" s="15">
        <v>719</v>
      </c>
      <c r="H26" s="48">
        <v>658</v>
      </c>
      <c r="I26" s="46">
        <v>396</v>
      </c>
      <c r="J26" s="15">
        <v>170</v>
      </c>
      <c r="K26" s="47">
        <v>226</v>
      </c>
      <c r="L26" s="46">
        <v>892</v>
      </c>
      <c r="M26" s="15">
        <v>354</v>
      </c>
      <c r="N26" s="15">
        <v>538</v>
      </c>
      <c r="O26" s="5" t="s">
        <v>46</v>
      </c>
      <c r="P26" s="5"/>
    </row>
    <row r="27" spans="1:18" s="6" customFormat="1" ht="16.5" customHeight="1">
      <c r="A27" s="42"/>
      <c r="B27" s="44" t="s">
        <v>45</v>
      </c>
      <c r="C27" s="44"/>
      <c r="D27" s="45">
        <v>3.14</v>
      </c>
      <c r="E27" s="44" t="s">
        <v>44</v>
      </c>
      <c r="F27" s="44"/>
      <c r="G27" s="42"/>
      <c r="H27" s="42"/>
      <c r="I27" s="42"/>
      <c r="J27" s="42"/>
      <c r="K27" s="42"/>
      <c r="L27" s="43"/>
      <c r="M27" s="43"/>
      <c r="N27" s="43"/>
      <c r="O27" s="43"/>
      <c r="P27" s="42"/>
      <c r="Q27" s="42"/>
      <c r="R27" s="42"/>
    </row>
    <row r="28" spans="1:18" s="6" customFormat="1" ht="16.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1"/>
    </row>
    <row r="29" spans="1:18" s="6" customFormat="1" ht="16.5" customHeight="1">
      <c r="A29" s="40" t="s">
        <v>43</v>
      </c>
      <c r="B29" s="39"/>
      <c r="C29" s="39"/>
      <c r="D29" s="39"/>
      <c r="E29" s="38"/>
      <c r="F29" s="37" t="s">
        <v>42</v>
      </c>
      <c r="G29" s="36"/>
      <c r="H29" s="36"/>
      <c r="I29" s="37" t="s">
        <v>41</v>
      </c>
      <c r="J29" s="36"/>
      <c r="K29" s="35"/>
      <c r="L29" s="36" t="s">
        <v>40</v>
      </c>
      <c r="M29" s="36"/>
      <c r="N29" s="35"/>
      <c r="O29" s="5"/>
      <c r="P29" s="5"/>
      <c r="Q29" s="5"/>
      <c r="R29" s="3"/>
    </row>
    <row r="30" spans="1:18" s="6" customFormat="1" ht="16.5" customHeight="1">
      <c r="A30" s="30"/>
      <c r="B30" s="30"/>
      <c r="C30" s="30"/>
      <c r="D30" s="30"/>
      <c r="E30" s="29"/>
      <c r="F30" s="34" t="s">
        <v>39</v>
      </c>
      <c r="G30" s="33"/>
      <c r="H30" s="33"/>
      <c r="I30" s="34" t="s">
        <v>38</v>
      </c>
      <c r="J30" s="33"/>
      <c r="K30" s="32"/>
      <c r="L30" s="33" t="s">
        <v>37</v>
      </c>
      <c r="M30" s="33"/>
      <c r="N30" s="32"/>
      <c r="O30" s="31" t="s">
        <v>36</v>
      </c>
      <c r="P30" s="22"/>
      <c r="Q30" s="22"/>
      <c r="R30" s="3"/>
    </row>
    <row r="31" spans="1:18" s="6" customFormat="1" ht="16.5" customHeight="1">
      <c r="A31" s="30"/>
      <c r="B31" s="30"/>
      <c r="C31" s="30"/>
      <c r="D31" s="30"/>
      <c r="E31" s="29"/>
      <c r="F31" s="27" t="s">
        <v>35</v>
      </c>
      <c r="G31" s="25" t="s">
        <v>34</v>
      </c>
      <c r="H31" s="28" t="s">
        <v>33</v>
      </c>
      <c r="I31" s="27" t="s">
        <v>35</v>
      </c>
      <c r="J31" s="25" t="s">
        <v>34</v>
      </c>
      <c r="K31" s="24" t="s">
        <v>33</v>
      </c>
      <c r="L31" s="26" t="s">
        <v>35</v>
      </c>
      <c r="M31" s="25" t="s">
        <v>34</v>
      </c>
      <c r="N31" s="24" t="s">
        <v>33</v>
      </c>
      <c r="O31" s="23"/>
      <c r="P31" s="22"/>
      <c r="Q31" s="22"/>
      <c r="R31" s="3"/>
    </row>
    <row r="32" spans="1:18" s="6" customFormat="1" ht="16.5" customHeight="1">
      <c r="A32" s="21"/>
      <c r="B32" s="21"/>
      <c r="C32" s="21"/>
      <c r="D32" s="21"/>
      <c r="E32" s="20"/>
      <c r="F32" s="19" t="s">
        <v>32</v>
      </c>
      <c r="G32" s="17" t="s">
        <v>31</v>
      </c>
      <c r="H32" s="19" t="s">
        <v>30</v>
      </c>
      <c r="I32" s="19" t="s">
        <v>32</v>
      </c>
      <c r="J32" s="17" t="s">
        <v>31</v>
      </c>
      <c r="K32" s="16" t="s">
        <v>30</v>
      </c>
      <c r="L32" s="18" t="s">
        <v>32</v>
      </c>
      <c r="M32" s="17" t="s">
        <v>31</v>
      </c>
      <c r="N32" s="16" t="s">
        <v>30</v>
      </c>
      <c r="O32" s="7"/>
      <c r="P32" s="7"/>
      <c r="Q32" s="7"/>
      <c r="R32" s="3"/>
    </row>
    <row r="33" spans="1:17" s="6" customFormat="1" ht="18" customHeight="1">
      <c r="A33" s="14" t="s">
        <v>29</v>
      </c>
      <c r="B33" s="14"/>
      <c r="F33" s="15">
        <v>745</v>
      </c>
      <c r="G33" s="15">
        <f>0</f>
        <v>0</v>
      </c>
      <c r="H33" s="15">
        <f>0</f>
        <v>0</v>
      </c>
      <c r="I33" s="15">
        <f>0</f>
        <v>0</v>
      </c>
      <c r="J33" s="15">
        <f>0</f>
        <v>0</v>
      </c>
      <c r="K33" s="15">
        <f>0</f>
        <v>0</v>
      </c>
      <c r="L33" s="15">
        <f>0</f>
        <v>0</v>
      </c>
      <c r="M33" s="15">
        <f>0</f>
        <v>0</v>
      </c>
      <c r="N33" s="15">
        <f>0</f>
        <v>0</v>
      </c>
      <c r="O33" s="14" t="s">
        <v>28</v>
      </c>
    </row>
    <row r="34" spans="1:17" s="6" customFormat="1" ht="18" customHeight="1">
      <c r="A34" s="14" t="s">
        <v>27</v>
      </c>
      <c r="B34" s="14"/>
      <c r="F34" s="15">
        <v>3257</v>
      </c>
      <c r="G34" s="15">
        <f>0</f>
        <v>0</v>
      </c>
      <c r="H34" s="15">
        <f>0</f>
        <v>0</v>
      </c>
      <c r="I34" s="15">
        <f>0</f>
        <v>0</v>
      </c>
      <c r="J34" s="15">
        <f>0</f>
        <v>0</v>
      </c>
      <c r="K34" s="15">
        <f>0</f>
        <v>0</v>
      </c>
      <c r="L34" s="15">
        <f>0</f>
        <v>0</v>
      </c>
      <c r="M34" s="15">
        <f>0</f>
        <v>0</v>
      </c>
      <c r="N34" s="15">
        <f>0</f>
        <v>0</v>
      </c>
      <c r="O34" s="14" t="s">
        <v>26</v>
      </c>
    </row>
    <row r="35" spans="1:17" s="6" customFormat="1" ht="18" customHeight="1">
      <c r="A35" s="14" t="s">
        <v>25</v>
      </c>
      <c r="B35" s="14"/>
      <c r="F35" s="15">
        <v>3526</v>
      </c>
      <c r="G35" s="15">
        <f>0</f>
        <v>0</v>
      </c>
      <c r="H35" s="15">
        <f>0</f>
        <v>0</v>
      </c>
      <c r="I35" s="15">
        <f>0</f>
        <v>0</v>
      </c>
      <c r="J35" s="15">
        <f>0</f>
        <v>0</v>
      </c>
      <c r="K35" s="15">
        <f>0</f>
        <v>0</v>
      </c>
      <c r="L35" s="15">
        <f>0</f>
        <v>0</v>
      </c>
      <c r="M35" s="15">
        <f>0</f>
        <v>0</v>
      </c>
      <c r="N35" s="15">
        <f>0</f>
        <v>0</v>
      </c>
      <c r="O35" s="14" t="s">
        <v>24</v>
      </c>
    </row>
    <row r="36" spans="1:17" s="6" customFormat="1" ht="18" customHeight="1">
      <c r="A36" s="14" t="s">
        <v>23</v>
      </c>
      <c r="B36" s="14"/>
      <c r="F36" s="15">
        <v>2412</v>
      </c>
      <c r="G36" s="15">
        <f>0</f>
        <v>0</v>
      </c>
      <c r="H36" s="15">
        <f>0</f>
        <v>0</v>
      </c>
      <c r="I36" s="15">
        <f>0</f>
        <v>0</v>
      </c>
      <c r="J36" s="15">
        <f>0</f>
        <v>0</v>
      </c>
      <c r="K36" s="15">
        <f>0</f>
        <v>0</v>
      </c>
      <c r="L36" s="15">
        <f>0</f>
        <v>0</v>
      </c>
      <c r="M36" s="15">
        <f>0</f>
        <v>0</v>
      </c>
      <c r="N36" s="15">
        <f>0</f>
        <v>0</v>
      </c>
      <c r="O36" s="14" t="s">
        <v>22</v>
      </c>
    </row>
    <row r="37" spans="1:17" s="6" customFormat="1" ht="18" customHeight="1">
      <c r="A37" s="14" t="s">
        <v>21</v>
      </c>
      <c r="B37" s="14"/>
      <c r="F37" s="15">
        <v>1504</v>
      </c>
      <c r="G37" s="15">
        <f>0</f>
        <v>0</v>
      </c>
      <c r="H37" s="15">
        <f>0</f>
        <v>0</v>
      </c>
      <c r="I37" s="15">
        <f>0</f>
        <v>0</v>
      </c>
      <c r="J37" s="15">
        <f>0</f>
        <v>0</v>
      </c>
      <c r="K37" s="15">
        <f>0</f>
        <v>0</v>
      </c>
      <c r="L37" s="15">
        <f>0</f>
        <v>0</v>
      </c>
      <c r="M37" s="15">
        <f>0</f>
        <v>0</v>
      </c>
      <c r="N37" s="15">
        <f>0</f>
        <v>0</v>
      </c>
      <c r="O37" s="14" t="s">
        <v>20</v>
      </c>
    </row>
    <row r="38" spans="1:17" s="6" customFormat="1" ht="18" customHeight="1">
      <c r="A38" s="14" t="s">
        <v>19</v>
      </c>
      <c r="B38" s="14"/>
      <c r="F38" s="15">
        <v>3368</v>
      </c>
      <c r="G38" s="15">
        <f>0</f>
        <v>0</v>
      </c>
      <c r="H38" s="15">
        <f>0</f>
        <v>0</v>
      </c>
      <c r="I38" s="15">
        <f>0</f>
        <v>0</v>
      </c>
      <c r="J38" s="15">
        <f>0</f>
        <v>0</v>
      </c>
      <c r="K38" s="15">
        <f>0</f>
        <v>0</v>
      </c>
      <c r="L38" s="15">
        <f>0</f>
        <v>0</v>
      </c>
      <c r="M38" s="15">
        <f>0</f>
        <v>0</v>
      </c>
      <c r="N38" s="15">
        <f>0</f>
        <v>0</v>
      </c>
      <c r="O38" s="14" t="s">
        <v>18</v>
      </c>
    </row>
    <row r="39" spans="1:17" s="6" customFormat="1" ht="18" customHeight="1">
      <c r="A39" s="14" t="s">
        <v>17</v>
      </c>
      <c r="B39" s="14"/>
      <c r="F39" s="15">
        <v>2370</v>
      </c>
      <c r="G39" s="15">
        <f>0</f>
        <v>0</v>
      </c>
      <c r="H39" s="15">
        <f>0</f>
        <v>0</v>
      </c>
      <c r="I39" s="15">
        <f>0</f>
        <v>0</v>
      </c>
      <c r="J39" s="15">
        <f>0</f>
        <v>0</v>
      </c>
      <c r="K39" s="15">
        <f>0</f>
        <v>0</v>
      </c>
      <c r="L39" s="15">
        <f>0</f>
        <v>0</v>
      </c>
      <c r="M39" s="15">
        <f>0</f>
        <v>0</v>
      </c>
      <c r="N39" s="15">
        <f>0</f>
        <v>0</v>
      </c>
      <c r="O39" s="14" t="s">
        <v>16</v>
      </c>
    </row>
    <row r="40" spans="1:17" s="6" customFormat="1" ht="18" customHeight="1">
      <c r="A40" s="14" t="s">
        <v>15</v>
      </c>
      <c r="B40" s="14"/>
      <c r="F40" s="15">
        <v>3640</v>
      </c>
      <c r="G40" s="15">
        <f>0</f>
        <v>0</v>
      </c>
      <c r="H40" s="15">
        <f>0</f>
        <v>0</v>
      </c>
      <c r="I40" s="15">
        <f>0</f>
        <v>0</v>
      </c>
      <c r="J40" s="15">
        <f>0</f>
        <v>0</v>
      </c>
      <c r="K40" s="15">
        <f>0</f>
        <v>0</v>
      </c>
      <c r="L40" s="15">
        <f>0</f>
        <v>0</v>
      </c>
      <c r="M40" s="15">
        <f>0</f>
        <v>0</v>
      </c>
      <c r="N40" s="15">
        <f>0</f>
        <v>0</v>
      </c>
      <c r="O40" s="14" t="s">
        <v>14</v>
      </c>
    </row>
    <row r="41" spans="1:17" s="6" customFormat="1" ht="18" customHeight="1">
      <c r="A41" s="14" t="s">
        <v>13</v>
      </c>
      <c r="B41" s="14"/>
      <c r="F41" s="15">
        <v>2802</v>
      </c>
      <c r="G41" s="15">
        <f>0</f>
        <v>0</v>
      </c>
      <c r="H41" s="15">
        <f>0</f>
        <v>0</v>
      </c>
      <c r="I41" s="15">
        <f>0</f>
        <v>0</v>
      </c>
      <c r="J41" s="15">
        <f>0</f>
        <v>0</v>
      </c>
      <c r="K41" s="15">
        <f>0</f>
        <v>0</v>
      </c>
      <c r="L41" s="15">
        <f>0</f>
        <v>0</v>
      </c>
      <c r="M41" s="15">
        <f>0</f>
        <v>0</v>
      </c>
      <c r="N41" s="15">
        <f>0</f>
        <v>0</v>
      </c>
      <c r="O41" s="14" t="s">
        <v>12</v>
      </c>
    </row>
    <row r="42" spans="1:17" s="6" customFormat="1" ht="18" customHeight="1">
      <c r="A42" s="14" t="s">
        <v>11</v>
      </c>
      <c r="B42" s="14"/>
      <c r="F42" s="15">
        <v>1836</v>
      </c>
      <c r="G42" s="15">
        <f>0</f>
        <v>0</v>
      </c>
      <c r="H42" s="15">
        <f>0</f>
        <v>0</v>
      </c>
      <c r="I42" s="15">
        <f>0</f>
        <v>0</v>
      </c>
      <c r="J42" s="15">
        <f>0</f>
        <v>0</v>
      </c>
      <c r="K42" s="15">
        <f>0</f>
        <v>0</v>
      </c>
      <c r="L42" s="15">
        <f>0</f>
        <v>0</v>
      </c>
      <c r="M42" s="15">
        <f>0</f>
        <v>0</v>
      </c>
      <c r="N42" s="15">
        <f>0</f>
        <v>0</v>
      </c>
      <c r="O42" s="14" t="s">
        <v>10</v>
      </c>
    </row>
    <row r="43" spans="1:17" s="6" customFormat="1" ht="18" customHeight="1">
      <c r="A43" s="14" t="s">
        <v>9</v>
      </c>
      <c r="B43" s="14"/>
      <c r="F43" s="15">
        <v>4462</v>
      </c>
      <c r="G43" s="15">
        <f>0</f>
        <v>0</v>
      </c>
      <c r="H43" s="15">
        <f>0</f>
        <v>0</v>
      </c>
      <c r="I43" s="15">
        <f>0</f>
        <v>0</v>
      </c>
      <c r="J43" s="15">
        <f>0</f>
        <v>0</v>
      </c>
      <c r="K43" s="15">
        <f>0</f>
        <v>0</v>
      </c>
      <c r="L43" s="15">
        <f>0</f>
        <v>0</v>
      </c>
      <c r="M43" s="15">
        <f>0</f>
        <v>0</v>
      </c>
      <c r="N43" s="15">
        <f>0</f>
        <v>0</v>
      </c>
      <c r="O43" s="14" t="s">
        <v>8</v>
      </c>
    </row>
    <row r="44" spans="1:17" s="6" customFormat="1" ht="18" customHeight="1">
      <c r="A44" s="14" t="s">
        <v>7</v>
      </c>
      <c r="B44" s="14"/>
      <c r="F44" s="15">
        <v>1680</v>
      </c>
      <c r="G44" s="15">
        <f>0</f>
        <v>0</v>
      </c>
      <c r="H44" s="15">
        <f>0</f>
        <v>0</v>
      </c>
      <c r="I44" s="15">
        <f>0</f>
        <v>0</v>
      </c>
      <c r="J44" s="15">
        <f>0</f>
        <v>0</v>
      </c>
      <c r="K44" s="15">
        <f>0</f>
        <v>0</v>
      </c>
      <c r="L44" s="15">
        <f>0</f>
        <v>0</v>
      </c>
      <c r="M44" s="15">
        <f>0</f>
        <v>0</v>
      </c>
      <c r="N44" s="15">
        <f>0</f>
        <v>0</v>
      </c>
      <c r="O44" s="14" t="s">
        <v>6</v>
      </c>
    </row>
    <row r="45" spans="1:17" s="6" customFormat="1" ht="18" customHeight="1">
      <c r="A45" s="14" t="s">
        <v>5</v>
      </c>
      <c r="B45" s="14"/>
      <c r="F45" s="15">
        <v>1104</v>
      </c>
      <c r="G45" s="15">
        <f>0</f>
        <v>0</v>
      </c>
      <c r="H45" s="15">
        <f>0</f>
        <v>0</v>
      </c>
      <c r="I45" s="15">
        <f>0</f>
        <v>0</v>
      </c>
      <c r="J45" s="15">
        <f>0</f>
        <v>0</v>
      </c>
      <c r="K45" s="15">
        <f>0</f>
        <v>0</v>
      </c>
      <c r="L45" s="15">
        <f>0</f>
        <v>0</v>
      </c>
      <c r="M45" s="15">
        <f>0</f>
        <v>0</v>
      </c>
      <c r="N45" s="15">
        <f>0</f>
        <v>0</v>
      </c>
      <c r="O45" s="14" t="s">
        <v>4</v>
      </c>
    </row>
    <row r="46" spans="1:17" s="6" customFormat="1" ht="18" customHeight="1">
      <c r="A46" s="14" t="s">
        <v>3</v>
      </c>
      <c r="B46" s="14"/>
      <c r="F46" s="15">
        <v>908</v>
      </c>
      <c r="G46" s="15">
        <f>0</f>
        <v>0</v>
      </c>
      <c r="H46" s="15">
        <f>0</f>
        <v>0</v>
      </c>
      <c r="I46" s="15">
        <f>0</f>
        <v>0</v>
      </c>
      <c r="J46" s="15">
        <f>0</f>
        <v>0</v>
      </c>
      <c r="K46" s="15">
        <f>0</f>
        <v>0</v>
      </c>
      <c r="L46" s="15">
        <f>0</f>
        <v>0</v>
      </c>
      <c r="M46" s="15">
        <f>0</f>
        <v>0</v>
      </c>
      <c r="N46" s="15">
        <f>0</f>
        <v>0</v>
      </c>
      <c r="O46" s="14" t="s">
        <v>2</v>
      </c>
    </row>
    <row r="47" spans="1:17" s="6" customFormat="1" ht="16.5" customHeight="1">
      <c r="F47" s="13"/>
      <c r="G47" s="12"/>
      <c r="H47" s="13"/>
      <c r="I47" s="13"/>
      <c r="J47" s="12"/>
      <c r="K47" s="11"/>
      <c r="M47" s="12"/>
      <c r="N47" s="11"/>
    </row>
    <row r="48" spans="1:17" s="5" customFormat="1" ht="3" customHeight="1">
      <c r="A48" s="7"/>
      <c r="B48" s="7"/>
      <c r="C48" s="7"/>
      <c r="D48" s="7"/>
      <c r="E48" s="7"/>
      <c r="F48" s="10"/>
      <c r="G48" s="9"/>
      <c r="H48" s="10"/>
      <c r="I48" s="10"/>
      <c r="J48" s="9"/>
      <c r="K48" s="8"/>
      <c r="L48" s="7"/>
      <c r="M48" s="9"/>
      <c r="N48" s="8"/>
      <c r="O48" s="7"/>
      <c r="P48" s="7"/>
      <c r="Q48" s="7"/>
    </row>
    <row r="49" spans="2:16" s="5" customFormat="1" ht="3" customHeight="1">
      <c r="P49" s="6"/>
    </row>
    <row r="50" spans="2:16" s="3" customFormat="1" ht="15.75">
      <c r="B50" s="4" t="s">
        <v>1</v>
      </c>
    </row>
    <row r="51" spans="2:16" s="2" customFormat="1" ht="15.75">
      <c r="B51" s="3" t="s">
        <v>0</v>
      </c>
    </row>
  </sheetData>
  <mergeCells count="18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  <mergeCell ref="O30:Q31"/>
    <mergeCell ref="A29:E32"/>
    <mergeCell ref="F29:H29"/>
    <mergeCell ref="I29:K29"/>
    <mergeCell ref="L29:N29"/>
    <mergeCell ref="F30:H30"/>
    <mergeCell ref="I30:K30"/>
    <mergeCell ref="L30:N30"/>
  </mergeCells>
  <pageMargins left="0.55118110236220474" right="0.35433070866141736" top="0.78740157480314965" bottom="0.5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T-3.13</vt:lpstr>
      <vt:lpstr>T-3.14</vt:lpstr>
      <vt:lpstr>'T-3.13'!Print_Area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2016-07-01T23:50:00Z</dcterms:created>
  <dcterms:modified xsi:type="dcterms:W3CDTF">2016-07-01T23:50:51Z</dcterms:modified>
</cp:coreProperties>
</file>