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25" windowWidth="9720" windowHeight="5850" tabRatio="608"/>
  </bookViews>
  <sheets>
    <sheet name="T-3.14" sheetId="20" r:id="rId1"/>
    <sheet name="Sheet1" sheetId="28" r:id="rId2"/>
  </sheets>
  <definedNames>
    <definedName name="_xlnm.Print_Area" localSheetId="0">'T-3.14'!$A$1:$R$25</definedName>
  </definedNames>
  <calcPr calcId="124519"/>
</workbook>
</file>

<file path=xl/calcChain.xml><?xml version="1.0" encoding="utf-8"?>
<calcChain xmlns="http://schemas.openxmlformats.org/spreadsheetml/2006/main">
  <c r="G8" i="20"/>
  <c r="F8"/>
  <c r="N8"/>
  <c r="M8"/>
  <c r="K8"/>
  <c r="J8"/>
  <c r="I8"/>
  <c r="I10"/>
  <c r="L10"/>
  <c r="I11"/>
  <c r="L11"/>
  <c r="I12"/>
  <c r="L12"/>
  <c r="I13"/>
  <c r="L13"/>
  <c r="I14"/>
  <c r="L14"/>
  <c r="I15"/>
  <c r="L15"/>
  <c r="I16"/>
  <c r="L16"/>
  <c r="I17"/>
  <c r="L17"/>
  <c r="I18"/>
  <c r="L18"/>
  <c r="I19"/>
  <c r="L19"/>
  <c r="I20"/>
  <c r="L20"/>
  <c r="I21"/>
  <c r="L21"/>
  <c r="L9"/>
  <c r="I9"/>
  <c r="L8"/>
</calcChain>
</file>

<file path=xl/sharedStrings.xml><?xml version="1.0" encoding="utf-8"?>
<sst xmlns="http://schemas.openxmlformats.org/spreadsheetml/2006/main" count="60" uniqueCount="47">
  <si>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</si>
  <si>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</si>
  <si>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</si>
  <si>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</si>
  <si>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</si>
  <si>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</si>
  <si>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</si>
  <si>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</si>
  <si>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Basic Education</t>
  </si>
  <si>
    <t>รวมยอด</t>
  </si>
  <si>
    <t>Education for Vocational, Life Skills and Society</t>
  </si>
  <si>
    <t>การศึกษาเพื่อพัฒนาอาชีพ ทักษะชีวิต และสังคม</t>
  </si>
  <si>
    <t>Learning Promotion</t>
  </si>
  <si>
    <t>การส่งเสริมการเรียนรู้หนังสือ</t>
  </si>
  <si>
    <t>อำเภอ</t>
  </si>
  <si>
    <t>District</t>
  </si>
  <si>
    <t>เมืองนราธิวาส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</si>
  <si>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</si>
  <si>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</si>
  <si>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</si>
  <si>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</si>
  <si>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</si>
  <si>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</si>
  <si>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</si>
  <si>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</si>
  <si>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สุไหงโก-ลก</t>
  </si>
  <si>
    <t>สุไหงปาดี</t>
  </si>
  <si>
    <t>จะแนะ</t>
  </si>
  <si>
    <t>เจาะไอร้อง</t>
  </si>
  <si>
    <t>Tak Bai</t>
  </si>
  <si>
    <t>Bacho</t>
  </si>
  <si>
    <t>Yi-ngo</t>
  </si>
  <si>
    <t>Rangae</t>
  </si>
  <si>
    <t>Ruso</t>
  </si>
  <si>
    <t>Si Sakhon</t>
  </si>
  <si>
    <t>Waeng</t>
  </si>
  <si>
    <t>Sukhirin</t>
  </si>
  <si>
    <t>Sungai Kolok</t>
  </si>
  <si>
    <t>Sungai Padi</t>
  </si>
  <si>
    <t>Chanae</t>
  </si>
  <si>
    <t>Cho-ai-rong</t>
  </si>
  <si>
    <t xml:space="preserve">  Source :  Narathiwat Provincial Office of the Non-Formal and Informal Education</t>
  </si>
  <si>
    <t xml:space="preserve">       ที่มา :  สำนักงานส่งเสริมการศึกษานอกระบบและการศึกษาตามอัธยาศัยจังหวัดนราธิวาส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</si>
  <si>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2557</t>
  </si>
  <si>
    <t>Enrolment Registered in Office of The Non-Formal and Informal Education by Educational Activities, Sex and District:  Fiscal Year 2014</t>
  </si>
  <si>
    <t>Table</t>
  </si>
  <si>
    <t>Mueang Narathiwat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</si>
</sst>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6" fillId="0" borderId="2" xfId="0" applyFont="1" applyBorder="1"/>
    <xf numFmtId="0" fontId="6" fillId="0" borderId="8" xfId="0" applyFont="1" applyBorder="1"/>
    <xf numFmtId="0" fontId="4" fillId="0" borderId="0" xfId="0" applyFont="1"/>
    <xf numFmtId="0" fontId="7" fillId="0" borderId="0" xfId="0" applyFont="1" applyBorder="1"/>
    <xf numFmtId="0" fontId="6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0" xfId="0" applyFont="1"/>
    <xf numFmtId="0" fontId="8" fillId="0" borderId="0" xfId="0" applyFont="1" applyBorder="1"/>
    <xf numFmtId="2" fontId="3" fillId="0" borderId="0" xfId="0" applyNumberFormat="1" applyFont="1" applyAlignment="1">
      <alignment horizontal="center"/>
    </xf>
    <xf numFmtId="0" fontId="7" fillId="0" borderId="0" xfId="0" applyFont="1" applyAlignment="1">
      <alignment vertical="top"/>
    </xf>
    <xf numFmtId="0" fontId="9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Border="1"/>
    <xf numFmtId="0" fontId="8" fillId="0" borderId="0" xfId="0" applyFont="1" applyBorder="1" applyAlignment="1">
      <alignment vertical="center"/>
    </xf>
    <xf numFmtId="188" fontId="5" fillId="0" borderId="3" xfId="1" applyNumberFormat="1" applyFont="1" applyBorder="1"/>
    <xf numFmtId="188" fontId="5" fillId="0" borderId="4" xfId="1" applyNumberFormat="1" applyFont="1" applyBorder="1"/>
    <xf numFmtId="188" fontId="5" fillId="0" borderId="2" xfId="1" applyNumberFormat="1" applyFont="1" applyBorder="1"/>
    <xf numFmtId="188" fontId="5" fillId="0" borderId="5" xfId="1" applyNumberFormat="1" applyFont="1" applyBorder="1"/>
    <xf numFmtId="188" fontId="5" fillId="0" borderId="7" xfId="1" applyNumberFormat="1" applyFont="1" applyBorder="1"/>
    <xf numFmtId="188" fontId="5" fillId="0" borderId="6" xfId="1" applyNumberFormat="1" applyFont="1" applyBorder="1"/>
    <xf numFmtId="0" fontId="8" fillId="0" borderId="0" xfId="0" applyFont="1"/>
    <xf numFmtId="188" fontId="4" fillId="0" borderId="3" xfId="1" applyNumberFormat="1" applyFont="1" applyBorder="1"/>
    <xf numFmtId="188" fontId="4" fillId="0" borderId="4" xfId="1" applyNumberFormat="1" applyFont="1" applyBorder="1"/>
    <xf numFmtId="0" fontId="6" fillId="0" borderId="0" xfId="0" applyFont="1" applyAlignment="1">
      <alignment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0</xdr:row>
      <xdr:rowOff>76199</xdr:rowOff>
    </xdr:from>
    <xdr:to>
      <xdr:col>16</xdr:col>
      <xdr:colOff>200025</xdr:colOff>
      <xdr:row>1</xdr:row>
      <xdr:rowOff>47624</xdr:rowOff>
    </xdr:to>
    <xdr:sp macro="" textlink="">
      <xdr:nvSpPr>
        <xdr:cNvPr id="17588" name="Text Box 1"/>
        <xdr:cNvSpPr txBox="1">
          <a:spLocks noChangeArrowheads="1"/>
        </xdr:cNvSpPr>
      </xdr:nvSpPr>
      <xdr:spPr bwMode="auto">
        <a:xfrm>
          <a:off x="9744075" y="76199"/>
          <a:ext cx="1905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42</a:t>
          </a:r>
        </a:p>
      </xdr:txBody>
    </xdr:sp>
    <xdr:clientData/>
  </xdr:twoCellAnchor>
  <xdr:twoCellAnchor>
    <xdr:from>
      <xdr:col>16</xdr:col>
      <xdr:colOff>66675</xdr:colOff>
      <xdr:row>1</xdr:row>
      <xdr:rowOff>0</xdr:rowOff>
    </xdr:from>
    <xdr:to>
      <xdr:col>16</xdr:col>
      <xdr:colOff>76200</xdr:colOff>
      <xdr:row>23</xdr:row>
      <xdr:rowOff>0</xdr:rowOff>
    </xdr:to>
    <xdr:cxnSp macro="">
      <xdr:nvCxnSpPr>
        <xdr:cNvPr id="37197" name="Straight Connector 9"/>
        <xdr:cNvCxnSpPr>
          <a:cxnSpLocks noChangeShapeType="1"/>
        </xdr:cNvCxnSpPr>
      </xdr:nvCxnSpPr>
      <xdr:spPr bwMode="auto">
        <a:xfrm rot="5400000">
          <a:off x="6457950" y="3438525"/>
          <a:ext cx="6410325" cy="9525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16</xdr:col>
      <xdr:colOff>114300</xdr:colOff>
      <xdr:row>1</xdr:row>
      <xdr:rowOff>0</xdr:rowOff>
    </xdr:from>
    <xdr:to>
      <xdr:col>17</xdr:col>
      <xdr:colOff>76200</xdr:colOff>
      <xdr:row>19</xdr:row>
      <xdr:rowOff>104775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848850" y="266700"/>
          <a:ext cx="238125" cy="461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5"/>
  <sheetViews>
    <sheetView showGridLines="0" tabSelected="1" zoomScaleSheetLayoutView="100" workbookViewId="0">
      <selection activeCell="O4" sqref="O4:P7"/>
    </sheetView>
  </sheetViews>
  <sheetFormatPr defaultRowHeight="18.75"/>
  <cols>
    <col min="1" max="2" width="1.7109375" style="8" customWidth="1"/>
    <col min="3" max="3" width="4.7109375" style="8" customWidth="1"/>
    <col min="4" max="4" width="4.5703125" style="8" customWidth="1"/>
    <col min="5" max="5" width="7.28515625" style="8" customWidth="1"/>
    <col min="6" max="11" width="9.85546875" style="8" customWidth="1"/>
    <col min="12" max="12" width="11.5703125" style="8" customWidth="1"/>
    <col min="13" max="13" width="11.7109375" style="8" customWidth="1"/>
    <col min="14" max="14" width="13.85546875" style="8" customWidth="1"/>
    <col min="15" max="15" width="1.7109375" style="8" customWidth="1"/>
    <col min="16" max="16" width="25.85546875" style="8" customWidth="1"/>
    <col min="17" max="17" width="5.7109375" style="8" customWidth="1"/>
    <col min="18" max="18" width="1.5703125" style="8" customWidth="1"/>
    <col min="19" max="16384" width="9.140625" style="8"/>
  </cols>
  <sheetData>
    <row r="1" spans="1:17" s="24" customFormat="1">
      <c r="B1" s="1" t="s">
        <v>7</v>
      </c>
      <c r="C1" s="1"/>
      <c r="D1" s="22">
        <v>3.14</v>
      </c>
      <c r="E1" s="1" t="s">
        <v>43</v>
      </c>
      <c r="L1" s="26"/>
      <c r="M1" s="26"/>
      <c r="N1" s="26"/>
    </row>
    <row r="2" spans="1:17" s="24" customFormat="1">
      <c r="B2" s="2" t="s">
        <v>45</v>
      </c>
      <c r="C2" s="1"/>
      <c r="D2" s="22">
        <v>3.14</v>
      </c>
      <c r="E2" s="11" t="s">
        <v>44</v>
      </c>
      <c r="L2" s="26"/>
      <c r="M2" s="26"/>
      <c r="N2" s="26"/>
    </row>
    <row r="3" spans="1:17" ht="6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s="20" customFormat="1" ht="21.75" customHeight="1">
      <c r="A4" s="48" t="s">
        <v>14</v>
      </c>
      <c r="B4" s="48"/>
      <c r="C4" s="48"/>
      <c r="D4" s="48"/>
      <c r="E4" s="49"/>
      <c r="F4" s="44" t="s">
        <v>13</v>
      </c>
      <c r="G4" s="45"/>
      <c r="H4" s="45"/>
      <c r="I4" s="44" t="s">
        <v>0</v>
      </c>
      <c r="J4" s="45"/>
      <c r="K4" s="46"/>
      <c r="L4" s="45" t="s">
        <v>11</v>
      </c>
      <c r="M4" s="45"/>
      <c r="N4" s="46"/>
      <c r="O4" s="52" t="s">
        <v>15</v>
      </c>
      <c r="P4" s="38"/>
    </row>
    <row r="5" spans="1:17" s="20" customFormat="1" ht="21.75" customHeight="1">
      <c r="A5" s="55"/>
      <c r="B5" s="55"/>
      <c r="C5" s="55"/>
      <c r="D5" s="55"/>
      <c r="E5" s="56"/>
      <c r="F5" s="42" t="s">
        <v>12</v>
      </c>
      <c r="G5" s="43"/>
      <c r="H5" s="43"/>
      <c r="I5" s="42" t="s">
        <v>8</v>
      </c>
      <c r="J5" s="43"/>
      <c r="K5" s="47"/>
      <c r="L5" s="43" t="s">
        <v>10</v>
      </c>
      <c r="M5" s="43"/>
      <c r="N5" s="47"/>
      <c r="O5" s="53"/>
      <c r="P5" s="39"/>
      <c r="Q5" s="37"/>
    </row>
    <row r="6" spans="1:17" s="20" customFormat="1" ht="21.75" customHeight="1">
      <c r="A6" s="55"/>
      <c r="B6" s="55"/>
      <c r="C6" s="55"/>
      <c r="D6" s="55"/>
      <c r="E6" s="56"/>
      <c r="F6" s="3" t="s">
        <v>1</v>
      </c>
      <c r="G6" s="14" t="s">
        <v>3</v>
      </c>
      <c r="H6" s="19" t="s">
        <v>4</v>
      </c>
      <c r="I6" s="3" t="s">
        <v>1</v>
      </c>
      <c r="J6" s="14" t="s">
        <v>3</v>
      </c>
      <c r="K6" s="4" t="s">
        <v>4</v>
      </c>
      <c r="L6" s="5" t="s">
        <v>1</v>
      </c>
      <c r="M6" s="14" t="s">
        <v>3</v>
      </c>
      <c r="N6" s="4" t="s">
        <v>4</v>
      </c>
      <c r="O6" s="53"/>
      <c r="P6" s="39"/>
      <c r="Q6" s="37"/>
    </row>
    <row r="7" spans="1:17" s="20" customFormat="1" ht="21.75" customHeight="1">
      <c r="A7" s="50"/>
      <c r="B7" s="50"/>
      <c r="C7" s="50"/>
      <c r="D7" s="50"/>
      <c r="E7" s="57"/>
      <c r="F7" s="16" t="s">
        <v>2</v>
      </c>
      <c r="G7" s="15" t="s">
        <v>5</v>
      </c>
      <c r="H7" s="16" t="s">
        <v>6</v>
      </c>
      <c r="I7" s="16" t="s">
        <v>2</v>
      </c>
      <c r="J7" s="15" t="s">
        <v>5</v>
      </c>
      <c r="K7" s="6" t="s">
        <v>6</v>
      </c>
      <c r="L7" s="18" t="s">
        <v>2</v>
      </c>
      <c r="M7" s="15" t="s">
        <v>5</v>
      </c>
      <c r="N7" s="6" t="s">
        <v>6</v>
      </c>
      <c r="O7" s="54"/>
      <c r="P7" s="40"/>
    </row>
    <row r="8" spans="1:17" s="27" customFormat="1" ht="26.25" customHeight="1">
      <c r="A8" s="51" t="s">
        <v>9</v>
      </c>
      <c r="B8" s="51"/>
      <c r="C8" s="51"/>
      <c r="D8" s="51"/>
      <c r="E8" s="58"/>
      <c r="F8" s="35">
        <f>SUM(F9:F21)</f>
        <v>3941</v>
      </c>
      <c r="G8" s="35">
        <f>SUM(G9:G21)</f>
        <v>1834</v>
      </c>
      <c r="H8" s="35">
        <v>2107</v>
      </c>
      <c r="I8" s="35">
        <f>SUM(J8:K8)</f>
        <v>29841</v>
      </c>
      <c r="J8" s="36">
        <f>SUM(J9:J21)</f>
        <v>18675</v>
      </c>
      <c r="K8" s="36">
        <f>SUM(K9:K21)</f>
        <v>11166</v>
      </c>
      <c r="L8" s="35">
        <f>SUM(M8:N8)</f>
        <v>9122</v>
      </c>
      <c r="M8" s="36">
        <f>SUM(M9:M21)</f>
        <v>2944</v>
      </c>
      <c r="N8" s="36">
        <f>SUM(N9:N21)</f>
        <v>6178</v>
      </c>
      <c r="O8" s="41" t="s">
        <v>2</v>
      </c>
      <c r="P8" s="41"/>
    </row>
    <row r="9" spans="1:17" s="21" customFormat="1" ht="26.25" customHeight="1">
      <c r="A9" s="7"/>
      <c r="B9" s="7"/>
      <c r="C9" s="7" t="s">
        <v>16</v>
      </c>
      <c r="D9" s="7"/>
      <c r="E9" s="9"/>
      <c r="F9" s="28">
        <v>316</v>
      </c>
      <c r="G9" s="29">
        <v>215</v>
      </c>
      <c r="H9" s="28">
        <v>101</v>
      </c>
      <c r="I9" s="28">
        <f>SUM(J9:K9)</f>
        <v>3442</v>
      </c>
      <c r="J9" s="29">
        <v>2286</v>
      </c>
      <c r="K9" s="30">
        <v>1156</v>
      </c>
      <c r="L9" s="28">
        <f>SUM(M9:N9)</f>
        <v>986</v>
      </c>
      <c r="M9" s="29">
        <v>215</v>
      </c>
      <c r="N9" s="30">
        <v>771</v>
      </c>
      <c r="O9" s="7"/>
      <c r="P9" s="17" t="s">
        <v>46</v>
      </c>
    </row>
    <row r="10" spans="1:17" s="21" customFormat="1" ht="26.25" customHeight="1">
      <c r="A10" s="7"/>
      <c r="B10" s="7"/>
      <c r="C10" s="8" t="s">
        <v>17</v>
      </c>
      <c r="D10" s="8"/>
      <c r="E10" s="9"/>
      <c r="F10" s="28">
        <v>315</v>
      </c>
      <c r="G10" s="29">
        <v>135</v>
      </c>
      <c r="H10" s="28">
        <v>180</v>
      </c>
      <c r="I10" s="28">
        <f t="shared" ref="I10:I21" si="0">SUM(J10:K10)</f>
        <v>2806</v>
      </c>
      <c r="J10" s="29">
        <v>1805</v>
      </c>
      <c r="K10" s="30">
        <v>1001</v>
      </c>
      <c r="L10" s="28">
        <f t="shared" ref="L10:L21" si="1">SUM(M10:N10)</f>
        <v>875</v>
      </c>
      <c r="M10" s="29">
        <v>243</v>
      </c>
      <c r="N10" s="30">
        <v>632</v>
      </c>
      <c r="O10" s="7"/>
      <c r="P10" s="17" t="s">
        <v>29</v>
      </c>
    </row>
    <row r="11" spans="1:17" s="21" customFormat="1" ht="26.25" customHeight="1">
      <c r="A11" s="7"/>
      <c r="B11" s="7"/>
      <c r="C11" s="8" t="s">
        <v>18</v>
      </c>
      <c r="D11" s="8"/>
      <c r="E11" s="7"/>
      <c r="F11" s="28">
        <v>325</v>
      </c>
      <c r="G11" s="29">
        <v>140</v>
      </c>
      <c r="H11" s="28">
        <v>185</v>
      </c>
      <c r="I11" s="28">
        <f t="shared" si="0"/>
        <v>2556</v>
      </c>
      <c r="J11" s="29">
        <v>1504</v>
      </c>
      <c r="K11" s="30">
        <v>1052</v>
      </c>
      <c r="L11" s="28">
        <f t="shared" si="1"/>
        <v>670</v>
      </c>
      <c r="M11" s="29">
        <v>273</v>
      </c>
      <c r="N11" s="30">
        <v>397</v>
      </c>
      <c r="O11" s="7"/>
      <c r="P11" s="17" t="s">
        <v>30</v>
      </c>
    </row>
    <row r="12" spans="1:17" s="21" customFormat="1" ht="26.25" customHeight="1">
      <c r="A12" s="7"/>
      <c r="B12" s="7"/>
      <c r="C12" s="7" t="s">
        <v>19</v>
      </c>
      <c r="D12" s="7"/>
      <c r="E12" s="7"/>
      <c r="F12" s="28">
        <v>418</v>
      </c>
      <c r="G12" s="29">
        <v>218</v>
      </c>
      <c r="H12" s="28">
        <v>200</v>
      </c>
      <c r="I12" s="28">
        <f t="shared" si="0"/>
        <v>2245</v>
      </c>
      <c r="J12" s="29">
        <v>1509</v>
      </c>
      <c r="K12" s="30">
        <v>736</v>
      </c>
      <c r="L12" s="28">
        <f t="shared" si="1"/>
        <v>809</v>
      </c>
      <c r="M12" s="29">
        <v>238</v>
      </c>
      <c r="N12" s="30">
        <v>571</v>
      </c>
      <c r="O12" s="7"/>
      <c r="P12" s="17" t="s">
        <v>31</v>
      </c>
    </row>
    <row r="13" spans="1:17" s="21" customFormat="1" ht="26.25" customHeight="1">
      <c r="A13" s="7"/>
      <c r="B13" s="7"/>
      <c r="C13" s="7" t="s">
        <v>20</v>
      </c>
      <c r="D13" s="7"/>
      <c r="E13" s="7"/>
      <c r="F13" s="28">
        <v>560</v>
      </c>
      <c r="G13" s="29">
        <v>239</v>
      </c>
      <c r="H13" s="28">
        <v>321</v>
      </c>
      <c r="I13" s="28">
        <f t="shared" si="0"/>
        <v>2675</v>
      </c>
      <c r="J13" s="29">
        <v>1639</v>
      </c>
      <c r="K13" s="30">
        <v>1036</v>
      </c>
      <c r="L13" s="28">
        <f t="shared" si="1"/>
        <v>545</v>
      </c>
      <c r="M13" s="29">
        <v>218</v>
      </c>
      <c r="N13" s="30">
        <v>327</v>
      </c>
      <c r="O13" s="7"/>
      <c r="P13" s="7" t="s">
        <v>32</v>
      </c>
    </row>
    <row r="14" spans="1:17" s="12" customFormat="1" ht="26.25" customHeight="1">
      <c r="A14" s="7"/>
      <c r="B14" s="7"/>
      <c r="C14" s="7" t="s">
        <v>21</v>
      </c>
      <c r="D14" s="7"/>
      <c r="E14" s="7"/>
      <c r="F14" s="28">
        <v>490</v>
      </c>
      <c r="G14" s="29">
        <v>198</v>
      </c>
      <c r="H14" s="28">
        <v>292</v>
      </c>
      <c r="I14" s="28">
        <f t="shared" si="0"/>
        <v>3075</v>
      </c>
      <c r="J14" s="29">
        <v>1690</v>
      </c>
      <c r="K14" s="30">
        <v>1385</v>
      </c>
      <c r="L14" s="28">
        <f t="shared" si="1"/>
        <v>968</v>
      </c>
      <c r="M14" s="29">
        <v>376</v>
      </c>
      <c r="N14" s="30">
        <v>592</v>
      </c>
      <c r="O14" s="7"/>
      <c r="P14" s="7" t="s">
        <v>33</v>
      </c>
    </row>
    <row r="15" spans="1:17" s="12" customFormat="1" ht="26.25" customHeight="1">
      <c r="A15" s="7"/>
      <c r="B15" s="7"/>
      <c r="C15" s="7" t="s">
        <v>22</v>
      </c>
      <c r="D15" s="7"/>
      <c r="E15" s="7"/>
      <c r="F15" s="28">
        <v>420</v>
      </c>
      <c r="G15" s="29">
        <v>191</v>
      </c>
      <c r="H15" s="28">
        <v>229</v>
      </c>
      <c r="I15" s="28">
        <f t="shared" si="0"/>
        <v>2017</v>
      </c>
      <c r="J15" s="29">
        <v>1189</v>
      </c>
      <c r="K15" s="30">
        <v>828</v>
      </c>
      <c r="L15" s="28">
        <f t="shared" si="1"/>
        <v>743</v>
      </c>
      <c r="M15" s="29">
        <v>166</v>
      </c>
      <c r="N15" s="30">
        <v>577</v>
      </c>
      <c r="O15" s="7"/>
      <c r="P15" s="7" t="s">
        <v>34</v>
      </c>
    </row>
    <row r="16" spans="1:17" s="12" customFormat="1" ht="26.25" customHeight="1">
      <c r="A16" s="7"/>
      <c r="B16" s="7"/>
      <c r="C16" s="7" t="s">
        <v>23</v>
      </c>
      <c r="D16" s="7"/>
      <c r="E16" s="7"/>
      <c r="F16" s="28">
        <v>210</v>
      </c>
      <c r="G16" s="29">
        <v>87</v>
      </c>
      <c r="H16" s="28">
        <v>123</v>
      </c>
      <c r="I16" s="28">
        <f t="shared" si="0"/>
        <v>1958</v>
      </c>
      <c r="J16" s="29">
        <v>1303</v>
      </c>
      <c r="K16" s="30">
        <v>655</v>
      </c>
      <c r="L16" s="28">
        <f t="shared" si="1"/>
        <v>680</v>
      </c>
      <c r="M16" s="29">
        <v>158</v>
      </c>
      <c r="N16" s="30">
        <v>522</v>
      </c>
      <c r="O16" s="7"/>
      <c r="P16" s="7" t="s">
        <v>35</v>
      </c>
    </row>
    <row r="17" spans="1:16" s="12" customFormat="1" ht="26.25" customHeight="1">
      <c r="A17" s="7"/>
      <c r="B17" s="7"/>
      <c r="C17" s="7" t="s">
        <v>24</v>
      </c>
      <c r="D17" s="7"/>
      <c r="E17" s="7"/>
      <c r="F17" s="28">
        <v>70</v>
      </c>
      <c r="G17" s="29">
        <v>27</v>
      </c>
      <c r="H17" s="28">
        <v>43</v>
      </c>
      <c r="I17" s="28">
        <f t="shared" si="0"/>
        <v>1132</v>
      </c>
      <c r="J17" s="29">
        <v>725</v>
      </c>
      <c r="K17" s="30">
        <v>407</v>
      </c>
      <c r="L17" s="28">
        <f t="shared" si="1"/>
        <v>500</v>
      </c>
      <c r="M17" s="29">
        <v>197</v>
      </c>
      <c r="N17" s="30">
        <v>303</v>
      </c>
      <c r="O17" s="7"/>
      <c r="P17" s="7" t="s">
        <v>36</v>
      </c>
    </row>
    <row r="18" spans="1:16" s="21" customFormat="1" ht="26.25" customHeight="1">
      <c r="A18" s="7"/>
      <c r="B18" s="7"/>
      <c r="C18" s="7" t="s">
        <v>25</v>
      </c>
      <c r="D18" s="7"/>
      <c r="E18" s="7"/>
      <c r="F18" s="28">
        <v>300</v>
      </c>
      <c r="G18" s="29">
        <v>133</v>
      </c>
      <c r="H18" s="28">
        <v>167</v>
      </c>
      <c r="I18" s="28">
        <f t="shared" si="0"/>
        <v>2798</v>
      </c>
      <c r="J18" s="29">
        <v>1693</v>
      </c>
      <c r="K18" s="30">
        <v>1105</v>
      </c>
      <c r="L18" s="28">
        <f t="shared" si="1"/>
        <v>880</v>
      </c>
      <c r="M18" s="29">
        <v>410</v>
      </c>
      <c r="N18" s="30">
        <v>470</v>
      </c>
      <c r="O18" s="7"/>
      <c r="P18" s="7" t="s">
        <v>37</v>
      </c>
    </row>
    <row r="19" spans="1:16" s="12" customFormat="1" ht="26.25" customHeight="1">
      <c r="A19" s="7"/>
      <c r="B19" s="7"/>
      <c r="C19" s="7" t="s">
        <v>26</v>
      </c>
      <c r="D19" s="7"/>
      <c r="E19" s="7"/>
      <c r="F19" s="28">
        <v>212</v>
      </c>
      <c r="G19" s="29">
        <v>110</v>
      </c>
      <c r="H19" s="28">
        <v>107</v>
      </c>
      <c r="I19" s="28">
        <f t="shared" si="0"/>
        <v>1819</v>
      </c>
      <c r="J19" s="29">
        <v>1245</v>
      </c>
      <c r="K19" s="30">
        <v>574</v>
      </c>
      <c r="L19" s="28">
        <f t="shared" si="1"/>
        <v>620</v>
      </c>
      <c r="M19" s="29">
        <v>175</v>
      </c>
      <c r="N19" s="30">
        <v>445</v>
      </c>
      <c r="O19" s="7"/>
      <c r="P19" s="7" t="s">
        <v>38</v>
      </c>
    </row>
    <row r="20" spans="1:16" s="12" customFormat="1" ht="26.25" customHeight="1">
      <c r="A20" s="7"/>
      <c r="B20" s="7"/>
      <c r="C20" s="7" t="s">
        <v>27</v>
      </c>
      <c r="D20" s="7"/>
      <c r="E20" s="7"/>
      <c r="F20" s="28">
        <v>165</v>
      </c>
      <c r="G20" s="29">
        <v>86</v>
      </c>
      <c r="H20" s="28">
        <v>79</v>
      </c>
      <c r="I20" s="28">
        <f t="shared" si="0"/>
        <v>1621</v>
      </c>
      <c r="J20" s="29">
        <v>1038</v>
      </c>
      <c r="K20" s="30">
        <v>583</v>
      </c>
      <c r="L20" s="28">
        <f t="shared" si="1"/>
        <v>643</v>
      </c>
      <c r="M20" s="29">
        <v>238</v>
      </c>
      <c r="N20" s="30">
        <v>405</v>
      </c>
      <c r="O20" s="7"/>
      <c r="P20" s="7" t="s">
        <v>39</v>
      </c>
    </row>
    <row r="21" spans="1:16" s="12" customFormat="1" ht="26.25" customHeight="1">
      <c r="A21" s="10"/>
      <c r="B21" s="10"/>
      <c r="C21" s="10" t="s">
        <v>28</v>
      </c>
      <c r="D21" s="10"/>
      <c r="E21" s="10"/>
      <c r="F21" s="31">
        <v>140</v>
      </c>
      <c r="G21" s="32">
        <v>55</v>
      </c>
      <c r="H21" s="31">
        <v>85</v>
      </c>
      <c r="I21" s="31">
        <f t="shared" si="0"/>
        <v>1697</v>
      </c>
      <c r="J21" s="32">
        <v>1049</v>
      </c>
      <c r="K21" s="33">
        <v>648</v>
      </c>
      <c r="L21" s="31">
        <f t="shared" si="1"/>
        <v>203</v>
      </c>
      <c r="M21" s="32">
        <v>37</v>
      </c>
      <c r="N21" s="33">
        <v>166</v>
      </c>
      <c r="O21" s="10"/>
      <c r="P21" s="10" t="s">
        <v>40</v>
      </c>
    </row>
    <row r="22" spans="1:16" s="20" customFormat="1" ht="7.5" customHeight="1"/>
    <row r="23" spans="1:16" s="34" customFormat="1" ht="18" customHeight="1">
      <c r="B23" s="25" t="s">
        <v>42</v>
      </c>
    </row>
    <row r="24" spans="1:16" s="34" customFormat="1" ht="18" customHeight="1">
      <c r="B24" s="23" t="s">
        <v>41</v>
      </c>
    </row>
    <row r="25" spans="1:16" s="13" customFormat="1" ht="16.5" customHeight="1"/>
  </sheetData>
  <mergeCells count="10">
    <mergeCell ref="O4:P7"/>
    <mergeCell ref="F5:H5"/>
    <mergeCell ref="A4:E7"/>
    <mergeCell ref="A8:E8"/>
    <mergeCell ref="O8:P8"/>
    <mergeCell ref="L4:N4"/>
    <mergeCell ref="I4:K4"/>
    <mergeCell ref="I5:K5"/>
    <mergeCell ref="L5:N5"/>
    <mergeCell ref="F4:H4"/>
  </mergeCells>
  <phoneticPr fontId="2" type="noConversion"/>
  <pageMargins left="0.55118110236220474" right="0.35433070866141736" top="0.59055118110236227" bottom="0.19685039370078741" header="0.51181102362204722" footer="0.11811023622047245"/>
  <pageSetup paperSize="9" scale="9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T-3.14</vt:lpstr>
      <vt:lpstr>Sheet1</vt:lpstr>
      <vt:lpstr>'T-3.14'!Print_Area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Mr.Robin ThaiSakon</cp:lastModifiedBy>
  <cp:lastPrinted>2015-09-30T08:47:31Z</cp:lastPrinted>
  <dcterms:created xsi:type="dcterms:W3CDTF">1997-06-13T10:07:54Z</dcterms:created>
  <dcterms:modified xsi:type="dcterms:W3CDTF">2015-10-15T03:41:34Z</dcterms:modified>
</cp:coreProperties>
</file>