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330" windowWidth="20775" windowHeight="9690"/>
  </bookViews>
  <sheets>
    <sheet name="t10คู่" sheetId="1" r:id="rId1"/>
    <sheet name="t10คี่" sheetId="2" r:id="rId2"/>
  </sheets>
  <definedNames>
    <definedName name="_xlnm.Print_Area" localSheetId="1">t10คี่!$A$1:$AB$51</definedName>
    <definedName name="_xlnm.Print_Area" localSheetId="0">t10คู่!$A$1:$AB$89</definedName>
  </definedNames>
  <calcPr calcId="125725"/>
</workbook>
</file>

<file path=xl/calcChain.xml><?xml version="1.0" encoding="utf-8"?>
<calcChain xmlns="http://schemas.openxmlformats.org/spreadsheetml/2006/main">
  <c r="Z10" i="2"/>
  <c r="Y10"/>
  <c r="W10"/>
  <c r="X10" s="1"/>
  <c r="V10"/>
  <c r="U10"/>
  <c r="S10"/>
  <c r="T10" s="1"/>
  <c r="R10"/>
  <c r="Q10"/>
  <c r="O10"/>
  <c r="P10" s="1"/>
  <c r="N10"/>
  <c r="M10"/>
  <c r="K10"/>
  <c r="L10" s="1"/>
  <c r="J10"/>
  <c r="I10"/>
  <c r="G10"/>
  <c r="H10" s="1"/>
  <c r="F10"/>
  <c r="E10"/>
  <c r="C10"/>
  <c r="D10" s="1"/>
  <c r="C10" i="1"/>
  <c r="D10" s="1"/>
  <c r="E10"/>
  <c r="F10" s="1"/>
  <c r="G10"/>
  <c r="H10" s="1"/>
  <c r="I10"/>
  <c r="J10" s="1"/>
  <c r="K10"/>
  <c r="L10" s="1"/>
  <c r="M10"/>
  <c r="N10" s="1"/>
  <c r="O10"/>
  <c r="P10" s="1"/>
  <c r="Q10"/>
  <c r="R10" s="1"/>
  <c r="S10"/>
  <c r="T10" s="1"/>
  <c r="U10"/>
  <c r="V10" s="1"/>
  <c r="W10"/>
  <c r="X10" s="1"/>
  <c r="Y10"/>
  <c r="Z10" s="1"/>
</calcChain>
</file>

<file path=xl/sharedStrings.xml><?xml version="1.0" encoding="utf-8"?>
<sst xmlns="http://schemas.openxmlformats.org/spreadsheetml/2006/main" count="1036" uniqueCount="124">
  <si>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</si>
  <si>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</si>
  <si>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recovery</t>
  </si>
  <si>
    <t xml:space="preserve">                   -</t>
  </si>
  <si>
    <t>ของเสียกลับมาใช้ใหม่</t>
  </si>
  <si>
    <t xml:space="preserve">activities; materials </t>
  </si>
  <si>
    <t>ของเสียรวมถึงการนำ</t>
  </si>
  <si>
    <t xml:space="preserve">treatment and disposal </t>
  </si>
  <si>
    <t>การบำบัดและการกำจัด</t>
  </si>
  <si>
    <t xml:space="preserve">Waste collection, </t>
  </si>
  <si>
    <t>การเก็บรวบรวมของเสีย</t>
  </si>
  <si>
    <t>Sewerage</t>
  </si>
  <si>
    <t>การจัดการน้ำเสีย</t>
  </si>
  <si>
    <t>machinery and equipment</t>
  </si>
  <si>
    <t>เครื่องจักรและอุปกรณ์</t>
  </si>
  <si>
    <t xml:space="preserve">Repair and installation of </t>
  </si>
  <si>
    <t>การซ่อมและการติดตั้ง</t>
  </si>
  <si>
    <t>Other manufacturing</t>
  </si>
  <si>
    <t>การผลิตผลิตภัณฑ์อื่นๆ</t>
  </si>
  <si>
    <t>Manufacture of furniture</t>
  </si>
  <si>
    <t>การผลิตเฟอร์นิเจอร์</t>
  </si>
  <si>
    <t>trailers and semi-trailers</t>
  </si>
  <si>
    <t>และรถกึ่งพ่วง</t>
  </si>
  <si>
    <t>Manufacture of motor vehicles,</t>
  </si>
  <si>
    <t>การผลิตยานยนต์รถพ่วง</t>
  </si>
  <si>
    <t>and equipment, n.e.c</t>
  </si>
  <si>
    <t>ประเภทไว้ในที่อื่น</t>
  </si>
  <si>
    <t xml:space="preserve">Manufacture of machinery </t>
  </si>
  <si>
    <t>เครื่องมือซึ่งมิได้จัด</t>
  </si>
  <si>
    <t>การผลิตเครื่องจักรและ</t>
  </si>
  <si>
    <t>equipment</t>
  </si>
  <si>
    <t>การผลิตอุปกรณ์ไฟฟ้า</t>
  </si>
  <si>
    <t xml:space="preserve">Manufacture of electrical </t>
  </si>
  <si>
    <t>machinery and equipment)</t>
  </si>
  <si>
    <t>เครื่องจักรและอุปกรณ์)</t>
  </si>
  <si>
    <t xml:space="preserve"> metal products (excepts </t>
  </si>
  <si>
    <t>ประดิษฐ์ (ยกเว้น</t>
  </si>
  <si>
    <t xml:space="preserve">Manufacture of fabricated </t>
  </si>
  <si>
    <t>การผลิตผลิตภัณฑ์โลหะ</t>
  </si>
  <si>
    <t>Manufacture of basic metals</t>
  </si>
  <si>
    <t>การผลิตโลหะขั้นมูลฐาน</t>
  </si>
  <si>
    <t xml:space="preserve">metallic mineral products </t>
  </si>
  <si>
    <t>ที่ทำจากแร่อโลหะ</t>
  </si>
  <si>
    <t>Manufacture of other non-</t>
  </si>
  <si>
    <t>and plastic products</t>
  </si>
  <si>
    <t>และพลาสติก</t>
  </si>
  <si>
    <t xml:space="preserve">Manufacture of rubber </t>
  </si>
  <si>
    <t>การผลิตผลิตภัณฑ์ยาง</t>
  </si>
  <si>
    <t>products</t>
  </si>
  <si>
    <t>การผลิตเครื่องจักรและเครื่องมือ</t>
  </si>
  <si>
    <t>chemical and botanical</t>
  </si>
  <si>
    <t>ผลิตภัณฑ์จากพืชและ</t>
  </si>
  <si>
    <t xml:space="preserve">pharmaceuticals, medicinal </t>
  </si>
  <si>
    <t>ภัณฑ์ที่ใช้รักษาโรคและ</t>
  </si>
  <si>
    <t>Manufacture of</t>
  </si>
  <si>
    <t>การผลิตเภสัชภัณฑ์เคมี</t>
  </si>
  <si>
    <t>21</t>
  </si>
  <si>
    <t>and chemical products</t>
  </si>
  <si>
    <t>และผลิตภัณฑ์เคมี</t>
  </si>
  <si>
    <t xml:space="preserve">Manufacture of chemicals </t>
  </si>
  <si>
    <t>การผลิตเคมีภัณฑ์</t>
  </si>
  <si>
    <t>of recorded media</t>
  </si>
  <si>
    <t>สื่อบันทึกข้อมูล</t>
  </si>
  <si>
    <t xml:space="preserve">Printing and reproduction </t>
  </si>
  <si>
    <t>การพิมพ์และการผลิตซ้ำ</t>
  </si>
  <si>
    <t>materials</t>
  </si>
  <si>
    <t>และวัสดุถักสานอื่นๆ</t>
  </si>
  <si>
    <t>of straw and plaiting</t>
  </si>
  <si>
    <t>การผลิตสิ่งของจากฟาง</t>
  </si>
  <si>
    <t>manufacture of articles</t>
  </si>
  <si>
    <t xml:space="preserve">(ยกเว้นเฟอร์นิเจอร์) </t>
  </si>
  <si>
    <t xml:space="preserve">and of products of wood </t>
  </si>
  <si>
    <t>ภัณฑ์จากไม้และไม้ก๊อก</t>
  </si>
  <si>
    <t xml:space="preserve">Manufacture of wood </t>
  </si>
  <si>
    <t>การผลิตไม้และผลิต-</t>
  </si>
  <si>
    <t>16</t>
  </si>
  <si>
    <t>ingapparels</t>
  </si>
  <si>
    <t>เครื่องแต่งกาย</t>
  </si>
  <si>
    <t>Manufacture of wear</t>
  </si>
  <si>
    <t>การผลิตเสื้อผ้า</t>
  </si>
  <si>
    <t>Manufacture of textiles</t>
  </si>
  <si>
    <t>การผลิตสิ่งทอ</t>
  </si>
  <si>
    <t xml:space="preserve"> products</t>
  </si>
  <si>
    <t>Manufacture of tobacco</t>
  </si>
  <si>
    <t>การผลิตผลิตภัณฑ์ยาสูบ</t>
  </si>
  <si>
    <t>Manufacture of beverages</t>
  </si>
  <si>
    <t>การผลิตเครื่องดื่ม</t>
  </si>
  <si>
    <t>Manufactureof food products</t>
  </si>
  <si>
    <t>การผลิตผลิตภัณฑ์อาหาร</t>
  </si>
  <si>
    <t>Total</t>
  </si>
  <si>
    <t>รวม</t>
  </si>
  <si>
    <t>ment</t>
  </si>
  <si>
    <t>%</t>
  </si>
  <si>
    <t>Number</t>
  </si>
  <si>
    <t>establish</t>
  </si>
  <si>
    <t>ร้อยละ</t>
  </si>
  <si>
    <t>จำนวน</t>
  </si>
  <si>
    <t>Average per</t>
  </si>
  <si>
    <t>establishments</t>
  </si>
  <si>
    <t>ประกอบการ</t>
  </si>
  <si>
    <t xml:space="preserve">Number of </t>
  </si>
  <si>
    <t>Code</t>
  </si>
  <si>
    <t>Division of  industry</t>
  </si>
  <si>
    <t>เฉลี่ยต่อสถาน-</t>
  </si>
  <si>
    <r>
      <t xml:space="preserve"> </t>
    </r>
    <r>
      <rPr>
        <b/>
        <u/>
        <sz val="16"/>
        <rFont val="TH SarabunPSK"/>
        <family val="2"/>
      </rPr>
      <t>&gt;</t>
    </r>
    <r>
      <rPr>
        <b/>
        <sz val="16"/>
        <rFont val="TH SarabunPSK"/>
        <family val="2"/>
      </rPr>
      <t xml:space="preserve">100 </t>
    </r>
  </si>
  <si>
    <t xml:space="preserve"> 90 - 99 </t>
  </si>
  <si>
    <t xml:space="preserve"> 80 - 89 </t>
  </si>
  <si>
    <t xml:space="preserve"> 70 - 79 </t>
  </si>
  <si>
    <t xml:space="preserve"> 60 - 69 </t>
  </si>
  <si>
    <t xml:space="preserve"> 50 - 59 </t>
  </si>
  <si>
    <t xml:space="preserve"> 40 - 49 </t>
  </si>
  <si>
    <t xml:space="preserve"> 30 - 39 </t>
  </si>
  <si>
    <t xml:space="preserve"> 20 - 29 </t>
  </si>
  <si>
    <t xml:space="preserve"> 10 - 19 </t>
  </si>
  <si>
    <t xml:space="preserve">&lt; 10 </t>
  </si>
  <si>
    <t>หมวดย่อยอุตสาหกรรม</t>
  </si>
  <si>
    <t>รหัส</t>
  </si>
  <si>
    <t>อัตราการใช้กำลังการผลิตต่อปี 2559  Percentage of capacity utilization in 2016</t>
  </si>
  <si>
    <t>จำนวนสถาน</t>
  </si>
  <si>
    <t xml:space="preserve">Table 10  Number and Percentage of Manufacturing Establishments by Percentage of  Capacity Utilization In 2016 and Division of Industry </t>
  </si>
  <si>
    <t>ตาราง 10  จำนวนและร้อยละของสถานประกอบการอุตสาหกรรมการผลิต  จำแนกตามอัตราการใช้กำลังการผลิตต่อปี 2559  และหมวดย่อยอุตสาหกรรม</t>
  </si>
  <si>
    <t>ตาราง 10  จำนวนและร้อยละของสถานประกอบการอุตสาหกรรมการผลิต  จำแนกตามอัตราการใช้กำลังการผลิตต่อปี 2559  และหมวดย่อยอุตสาหกรรม (ต่อ)</t>
  </si>
  <si>
    <t>Table 10  Number and Percentage of Manufacturing Establishments by Percentage of  Capacity Utilization In 2016 and Division of Industry (Cont.)</t>
  </si>
  <si>
    <t>establishment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</si>
</sst>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(* #,##0.0_);_(* \(#,##0.0\);_(* &quot;-&quot;??_);_(@_)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20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187" fontId="2" fillId="0" borderId="2" xfId="0" applyNumberFormat="1" applyFont="1" applyBorder="1"/>
    <xf numFmtId="188" fontId="2" fillId="0" borderId="0" xfId="1" applyNumberFormat="1" applyFont="1" applyFill="1" applyBorder="1" applyAlignment="1">
      <alignment horizontal="left" indent="1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/>
    </xf>
    <xf numFmtId="188" fontId="2" fillId="0" borderId="0" xfId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/>
    <xf numFmtId="0" fontId="2" fillId="0" borderId="0" xfId="0" applyFont="1" applyAlignment="1"/>
    <xf numFmtId="49" fontId="4" fillId="0" borderId="0" xfId="1" applyNumberFormat="1" applyFont="1" applyBorder="1" applyAlignment="1">
      <alignment horizontal="left" vertical="center" indent="1"/>
    </xf>
    <xf numFmtId="0" fontId="5" fillId="0" borderId="0" xfId="0" applyFont="1" applyBorder="1" applyAlignment="1"/>
    <xf numFmtId="187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/>
    <xf numFmtId="188" fontId="5" fillId="0" borderId="0" xfId="1" applyNumberFormat="1" applyFont="1" applyFill="1" applyBorder="1" applyAlignment="1">
      <alignment horizontal="left" indent="1"/>
    </xf>
    <xf numFmtId="188" fontId="5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188" fontId="5" fillId="0" borderId="0" xfId="1" applyNumberFormat="1" applyFont="1" applyFill="1" applyBorder="1" applyAlignment="1">
      <alignment horizontal="left" vertical="top" indent="1"/>
    </xf>
    <xf numFmtId="188" fontId="5" fillId="0" borderId="0" xfId="1" applyNumberFormat="1" applyFont="1" applyFill="1" applyBorder="1" applyAlignment="1"/>
    <xf numFmtId="0" fontId="5" fillId="0" borderId="0" xfId="0" applyFont="1" applyBorder="1" applyAlignment="1">
      <alignment horizontal="left" indent="1"/>
    </xf>
    <xf numFmtId="188" fontId="5" fillId="0" borderId="0" xfId="1" applyNumberFormat="1" applyFont="1" applyBorder="1" applyAlignment="1"/>
    <xf numFmtId="49" fontId="5" fillId="0" borderId="0" xfId="0" applyNumberFormat="1" applyFont="1" applyFill="1" applyBorder="1" applyAlignment="1">
      <alignment horizontal="center"/>
    </xf>
    <xf numFmtId="49" fontId="5" fillId="0" borderId="0" xfId="1" applyNumberFormat="1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 applyAlignment="1">
      <alignment vertical="center"/>
    </xf>
    <xf numFmtId="16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1" applyNumberFormat="1" applyFont="1" applyBorder="1" applyAlignment="1">
      <alignment horizontal="left" vertical="center" indent="1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187" fontId="5" fillId="0" borderId="2" xfId="0" applyNumberFormat="1" applyFont="1" applyBorder="1"/>
    <xf numFmtId="0" fontId="5" fillId="0" borderId="1" xfId="0" applyFont="1" applyBorder="1"/>
    <xf numFmtId="0" fontId="5" fillId="0" borderId="0" xfId="0" applyFont="1" applyAlignment="1">
      <alignment horizontal="left"/>
    </xf>
  </cellXfs>
  <cellStyles count="10">
    <cellStyle name="Comma 2" xfId="2"/>
    <cellStyle name="Comma 3" xfId="3"/>
    <cellStyle name="Comma 3 2" xfId="4"/>
    <cellStyle name="Normal 2" xfId="5"/>
    <cellStyle name="เครื่องหมายจุลภาค" xfId="1" builtinId="3"/>
    <cellStyle name="เครื่องหมายจุลภาค 2" xfId="6"/>
    <cellStyle name="เครื่องหมายจุลภาค 3" xfId="7"/>
    <cellStyle name="ปกติ" xfId="0" builtinId="0"/>
    <cellStyle name="ปกติ 2" xfId="8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85950" y="552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14600" y="7620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89"/>
  <sheetViews>
    <sheetView tabSelected="1" view="pageBreakPreview" zoomScale="60" zoomScaleNormal="62" workbookViewId="0">
      <selection activeCell="B31" sqref="B31"/>
    </sheetView>
  </sheetViews>
  <sheetFormatPr defaultColWidth="9" defaultRowHeight="19.5"/>
  <cols>
    <col min="1" max="1" width="6.7109375" style="1" customWidth="1"/>
    <col min="2" max="2" width="22.140625" style="1" customWidth="1"/>
    <col min="3" max="4" width="8.85546875" style="1" customWidth="1"/>
    <col min="5" max="5" width="8.7109375" style="1" customWidth="1"/>
    <col min="6" max="6" width="6.42578125" style="1" bestFit="1" customWidth="1"/>
    <col min="7" max="7" width="8.7109375" style="1" customWidth="1"/>
    <col min="8" max="8" width="6.42578125" style="1" bestFit="1" customWidth="1"/>
    <col min="9" max="9" width="8.7109375" style="1" customWidth="1"/>
    <col min="10" max="10" width="6.42578125" style="1" bestFit="1" customWidth="1"/>
    <col min="11" max="11" width="8.7109375" style="1" customWidth="1"/>
    <col min="12" max="12" width="6.42578125" style="1" bestFit="1" customWidth="1"/>
    <col min="13" max="13" width="8.7109375" style="1" customWidth="1"/>
    <col min="14" max="14" width="6.42578125" style="1" bestFit="1" customWidth="1"/>
    <col min="15" max="15" width="8.7109375" style="1" customWidth="1"/>
    <col min="16" max="16" width="6.42578125" style="1" bestFit="1" customWidth="1"/>
    <col min="17" max="17" width="8.7109375" style="1" customWidth="1"/>
    <col min="18" max="18" width="6.42578125" style="1" bestFit="1" customWidth="1"/>
    <col min="19" max="19" width="8.7109375" style="1" customWidth="1"/>
    <col min="20" max="20" width="6.42578125" style="1" bestFit="1" customWidth="1"/>
    <col min="21" max="21" width="8.7109375" style="2" customWidth="1"/>
    <col min="22" max="22" width="7.140625" style="2" bestFit="1" customWidth="1"/>
    <col min="23" max="23" width="8.7109375" style="2" customWidth="1"/>
    <col min="24" max="24" width="7.140625" style="2" bestFit="1" customWidth="1"/>
    <col min="25" max="25" width="8.7109375" style="2" customWidth="1"/>
    <col min="26" max="26" width="7.140625" style="2" bestFit="1" customWidth="1"/>
    <col min="27" max="27" width="14" style="2" customWidth="1"/>
    <col min="28" max="28" width="28.5703125" style="2" customWidth="1"/>
    <col min="29" max="102" width="9" style="2"/>
    <col min="103" max="16384" width="9" style="1"/>
  </cols>
  <sheetData>
    <row r="1" spans="1:102" s="62" customFormat="1" ht="30" customHeight="1">
      <c r="A1" s="64" t="s">
        <v>120</v>
      </c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</row>
    <row r="2" spans="1:102" s="62" customFormat="1" ht="30" customHeight="1">
      <c r="A2" s="64" t="s">
        <v>119</v>
      </c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</row>
    <row r="3" spans="1:102" ht="1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102" s="42" customFormat="1" ht="21.95" customHeight="1">
      <c r="A4" s="58"/>
      <c r="C4" s="61" t="s">
        <v>118</v>
      </c>
      <c r="D4" s="61"/>
      <c r="E4" s="60" t="s">
        <v>117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9"/>
      <c r="AB4" s="58"/>
    </row>
    <row r="5" spans="1:102" s="42" customFormat="1" ht="20.100000000000001" customHeight="1">
      <c r="A5" s="48" t="s">
        <v>116</v>
      </c>
      <c r="B5" s="51" t="s">
        <v>115</v>
      </c>
      <c r="C5" s="57" t="s">
        <v>99</v>
      </c>
      <c r="D5" s="57"/>
      <c r="E5" s="56" t="s">
        <v>114</v>
      </c>
      <c r="F5" s="52"/>
      <c r="G5" s="56" t="s">
        <v>113</v>
      </c>
      <c r="H5" s="52"/>
      <c r="I5" s="56" t="s">
        <v>112</v>
      </c>
      <c r="J5" s="52"/>
      <c r="K5" s="56" t="s">
        <v>111</v>
      </c>
      <c r="L5" s="52"/>
      <c r="M5" s="56" t="s">
        <v>110</v>
      </c>
      <c r="N5" s="52"/>
      <c r="O5" s="56" t="s">
        <v>109</v>
      </c>
      <c r="P5" s="52"/>
      <c r="Q5" s="56" t="s">
        <v>108</v>
      </c>
      <c r="R5" s="52"/>
      <c r="S5" s="56" t="s">
        <v>107</v>
      </c>
      <c r="T5" s="52"/>
      <c r="U5" s="56" t="s">
        <v>106</v>
      </c>
      <c r="V5" s="52"/>
      <c r="W5" s="56" t="s">
        <v>105</v>
      </c>
      <c r="X5" s="52"/>
      <c r="Y5" s="56" t="s">
        <v>104</v>
      </c>
      <c r="Z5" s="52"/>
      <c r="AA5" s="36" t="s">
        <v>103</v>
      </c>
      <c r="AB5" s="51" t="s">
        <v>102</v>
      </c>
    </row>
    <row r="6" spans="1:102" s="42" customFormat="1" ht="20.100000000000001" customHeight="1">
      <c r="A6" s="36" t="s">
        <v>101</v>
      </c>
      <c r="B6" s="51"/>
      <c r="C6" s="51" t="s">
        <v>100</v>
      </c>
      <c r="D6" s="51"/>
      <c r="E6" s="56"/>
      <c r="F6" s="52"/>
      <c r="G6" s="56"/>
      <c r="H6" s="52"/>
      <c r="I6" s="56"/>
      <c r="J6" s="52"/>
      <c r="K6" s="56"/>
      <c r="L6" s="52"/>
      <c r="M6" s="56"/>
      <c r="N6" s="52"/>
      <c r="O6" s="56"/>
      <c r="P6" s="52"/>
      <c r="Q6" s="56"/>
      <c r="R6" s="52"/>
      <c r="S6" s="56"/>
      <c r="T6" s="52"/>
      <c r="U6" s="56"/>
      <c r="V6" s="52"/>
      <c r="W6" s="56"/>
      <c r="X6" s="52"/>
      <c r="Y6" s="56"/>
      <c r="Z6" s="52"/>
      <c r="AA6" s="36" t="s">
        <v>99</v>
      </c>
      <c r="AB6" s="51"/>
    </row>
    <row r="7" spans="1:102" s="42" customFormat="1" ht="20.100000000000001" customHeight="1">
      <c r="B7" s="51"/>
      <c r="C7" s="55" t="s">
        <v>98</v>
      </c>
      <c r="D7" s="54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  <c r="V7" s="52"/>
      <c r="W7" s="52"/>
      <c r="X7" s="52"/>
      <c r="Y7" s="52"/>
      <c r="Z7" s="52"/>
      <c r="AA7" s="36" t="s">
        <v>97</v>
      </c>
      <c r="AB7" s="51"/>
    </row>
    <row r="8" spans="1:102" s="42" customFormat="1" ht="24" customHeight="1">
      <c r="B8" s="46"/>
      <c r="C8" s="49" t="s">
        <v>96</v>
      </c>
      <c r="D8" s="49" t="s">
        <v>95</v>
      </c>
      <c r="E8" s="49" t="s">
        <v>96</v>
      </c>
      <c r="F8" s="49" t="s">
        <v>95</v>
      </c>
      <c r="G8" s="49" t="s">
        <v>96</v>
      </c>
      <c r="H8" s="49" t="s">
        <v>95</v>
      </c>
      <c r="I8" s="49" t="s">
        <v>96</v>
      </c>
      <c r="J8" s="49" t="s">
        <v>95</v>
      </c>
      <c r="K8" s="49" t="s">
        <v>96</v>
      </c>
      <c r="L8" s="49" t="s">
        <v>95</v>
      </c>
      <c r="M8" s="49" t="s">
        <v>96</v>
      </c>
      <c r="N8" s="49" t="s">
        <v>95</v>
      </c>
      <c r="O8" s="49" t="s">
        <v>96</v>
      </c>
      <c r="P8" s="49" t="s">
        <v>95</v>
      </c>
      <c r="Q8" s="49" t="s">
        <v>96</v>
      </c>
      <c r="R8" s="49" t="s">
        <v>95</v>
      </c>
      <c r="S8" s="49" t="s">
        <v>96</v>
      </c>
      <c r="T8" s="49" t="s">
        <v>95</v>
      </c>
      <c r="U8" s="49" t="s">
        <v>96</v>
      </c>
      <c r="V8" s="41" t="s">
        <v>95</v>
      </c>
      <c r="W8" s="49" t="s">
        <v>96</v>
      </c>
      <c r="X8" s="50" t="s">
        <v>95</v>
      </c>
      <c r="Y8" s="49" t="s">
        <v>96</v>
      </c>
      <c r="Z8" s="41" t="s">
        <v>95</v>
      </c>
      <c r="AA8" s="48" t="s">
        <v>94</v>
      </c>
      <c r="AB8" s="46"/>
    </row>
    <row r="9" spans="1:102" s="42" customFormat="1" ht="24" customHeight="1">
      <c r="A9" s="47"/>
      <c r="B9" s="46"/>
      <c r="C9" s="45" t="s">
        <v>93</v>
      </c>
      <c r="D9" s="45" t="s">
        <v>92</v>
      </c>
      <c r="E9" s="45" t="s">
        <v>93</v>
      </c>
      <c r="F9" s="45" t="s">
        <v>92</v>
      </c>
      <c r="G9" s="45" t="s">
        <v>93</v>
      </c>
      <c r="H9" s="45" t="s">
        <v>92</v>
      </c>
      <c r="I9" s="45" t="s">
        <v>93</v>
      </c>
      <c r="J9" s="45" t="s">
        <v>92</v>
      </c>
      <c r="K9" s="45" t="s">
        <v>93</v>
      </c>
      <c r="L9" s="45" t="s">
        <v>92</v>
      </c>
      <c r="M9" s="45" t="s">
        <v>93</v>
      </c>
      <c r="N9" s="45" t="s">
        <v>92</v>
      </c>
      <c r="O9" s="45" t="s">
        <v>93</v>
      </c>
      <c r="P9" s="45" t="s">
        <v>92</v>
      </c>
      <c r="Q9" s="45" t="s">
        <v>93</v>
      </c>
      <c r="R9" s="45" t="s">
        <v>92</v>
      </c>
      <c r="S9" s="45" t="s">
        <v>93</v>
      </c>
      <c r="T9" s="45" t="s">
        <v>92</v>
      </c>
      <c r="U9" s="45" t="s">
        <v>93</v>
      </c>
      <c r="V9" s="45" t="s">
        <v>92</v>
      </c>
      <c r="W9" s="45" t="s">
        <v>93</v>
      </c>
      <c r="X9" s="45" t="s">
        <v>92</v>
      </c>
      <c r="Y9" s="45" t="s">
        <v>93</v>
      </c>
      <c r="Z9" s="45" t="s">
        <v>92</v>
      </c>
      <c r="AA9" s="44" t="s">
        <v>91</v>
      </c>
      <c r="AB9" s="43"/>
    </row>
    <row r="10" spans="1:102" s="35" customFormat="1" ht="27" customHeight="1">
      <c r="B10" s="41" t="s">
        <v>90</v>
      </c>
      <c r="C10" s="40">
        <f>SUM(C12:C55)</f>
        <v>3357.9699999999993</v>
      </c>
      <c r="D10" s="39">
        <f>C10/$C$10*100</f>
        <v>100</v>
      </c>
      <c r="E10" s="40">
        <f>SUM(E12:E55)</f>
        <v>6.43</v>
      </c>
      <c r="F10" s="39">
        <f>E10/$C$10*100</f>
        <v>0.19148473631390395</v>
      </c>
      <c r="G10" s="40">
        <f>SUM(G12:G55)</f>
        <v>1</v>
      </c>
      <c r="H10" s="39">
        <f>G10/$C$10*100</f>
        <v>2.9779896782877756E-2</v>
      </c>
      <c r="I10" s="40">
        <f>SUM(I12:I55)</f>
        <v>1</v>
      </c>
      <c r="J10" s="39">
        <f>I10/$C$10*100</f>
        <v>2.9779896782877756E-2</v>
      </c>
      <c r="K10" s="40">
        <f>SUM(K12:K55)</f>
        <v>25.580000000000002</v>
      </c>
      <c r="L10" s="39">
        <f>K10/$C$10*100</f>
        <v>0.76176975970601313</v>
      </c>
      <c r="M10" s="40">
        <f>SUM(M12:M55)</f>
        <v>14.1</v>
      </c>
      <c r="N10" s="39">
        <f>M10/$C$10*100</f>
        <v>0.41989654463857634</v>
      </c>
      <c r="O10" s="40">
        <f>SUM(O12:O55)</f>
        <v>271.87</v>
      </c>
      <c r="P10" s="39">
        <f>O10/$C$10*100</f>
        <v>8.0962605383609763</v>
      </c>
      <c r="Q10" s="40">
        <f>SUM(Q12:Q55)</f>
        <v>184.07</v>
      </c>
      <c r="R10" s="39">
        <f>Q10/$C$10*100</f>
        <v>5.4815856008243085</v>
      </c>
      <c r="S10" s="40">
        <f>SUM(S12:S55)</f>
        <v>432.12</v>
      </c>
      <c r="T10" s="39">
        <f>S10/$C$10*100</f>
        <v>12.868488997817137</v>
      </c>
      <c r="U10" s="38">
        <f>SUM(U12:U55)</f>
        <v>553.04999999999995</v>
      </c>
      <c r="V10" s="37">
        <f>U10/$C$10*100</f>
        <v>16.469771915770544</v>
      </c>
      <c r="W10" s="38">
        <f>SUM(W12:W55)</f>
        <v>214.7</v>
      </c>
      <c r="X10" s="37">
        <f>W10/$C$10*100</f>
        <v>6.3937438392838537</v>
      </c>
      <c r="Y10" s="38">
        <f>SUM(Y12:Y55)</f>
        <v>1654.0499999999997</v>
      </c>
      <c r="Z10" s="37">
        <f>Y10/$C$10*100</f>
        <v>49.257438273718947</v>
      </c>
      <c r="AA10" s="37">
        <v>84.96</v>
      </c>
      <c r="AB10" s="36" t="s">
        <v>89</v>
      </c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</row>
    <row r="11" spans="1:102" s="35" customFormat="1" ht="12" customHeight="1">
      <c r="B11" s="36"/>
      <c r="C11" s="38"/>
      <c r="D11" s="37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38"/>
      <c r="X11" s="37"/>
      <c r="Y11" s="38"/>
      <c r="Z11" s="37"/>
      <c r="AA11" s="37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</row>
    <row r="12" spans="1:102" s="25" customFormat="1" ht="21.95" customHeight="1">
      <c r="A12" s="28">
        <v>10</v>
      </c>
      <c r="B12" s="27" t="s">
        <v>88</v>
      </c>
      <c r="C12" s="23">
        <v>910</v>
      </c>
      <c r="D12" s="22">
        <v>100</v>
      </c>
      <c r="E12" s="23">
        <v>5.43</v>
      </c>
      <c r="F12" s="22">
        <v>0.6</v>
      </c>
      <c r="G12" s="23" t="s">
        <v>3</v>
      </c>
      <c r="H12" s="22" t="s">
        <v>3</v>
      </c>
      <c r="I12" s="23" t="s">
        <v>3</v>
      </c>
      <c r="J12" s="22" t="s">
        <v>3</v>
      </c>
      <c r="K12" s="23">
        <v>13.34</v>
      </c>
      <c r="L12" s="22">
        <v>1.47</v>
      </c>
      <c r="M12" s="23">
        <v>2.5299999999999998</v>
      </c>
      <c r="N12" s="22">
        <v>0.28000000000000003</v>
      </c>
      <c r="O12" s="23">
        <v>73.94</v>
      </c>
      <c r="P12" s="22">
        <v>8.1300000000000008</v>
      </c>
      <c r="Q12" s="23">
        <v>41.64</v>
      </c>
      <c r="R12" s="22">
        <v>4.58</v>
      </c>
      <c r="S12" s="23">
        <v>57.26</v>
      </c>
      <c r="T12" s="22">
        <v>6.29</v>
      </c>
      <c r="U12" s="21">
        <v>219.04</v>
      </c>
      <c r="V12" s="20">
        <v>24.07</v>
      </c>
      <c r="W12" s="21">
        <v>61.58</v>
      </c>
      <c r="X12" s="20">
        <v>6.77</v>
      </c>
      <c r="Y12" s="21">
        <v>435.24</v>
      </c>
      <c r="Z12" s="20">
        <v>47.83</v>
      </c>
      <c r="AA12" s="20">
        <v>85.01</v>
      </c>
      <c r="AB12" s="27" t="s">
        <v>87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</row>
    <row r="13" spans="1:102" s="25" customFormat="1" ht="21.95" customHeight="1">
      <c r="A13" s="28">
        <v>11</v>
      </c>
      <c r="B13" s="27" t="s">
        <v>86</v>
      </c>
      <c r="C13" s="23">
        <v>67</v>
      </c>
      <c r="D13" s="22">
        <v>100</v>
      </c>
      <c r="E13" s="23" t="s">
        <v>3</v>
      </c>
      <c r="F13" s="22" t="s">
        <v>3</v>
      </c>
      <c r="G13" s="23" t="s">
        <v>3</v>
      </c>
      <c r="H13" s="22" t="s">
        <v>3</v>
      </c>
      <c r="I13" s="23" t="s">
        <v>3</v>
      </c>
      <c r="J13" s="22" t="s">
        <v>3</v>
      </c>
      <c r="K13" s="23">
        <v>1.17</v>
      </c>
      <c r="L13" s="22">
        <v>1.75</v>
      </c>
      <c r="M13" s="23" t="s">
        <v>3</v>
      </c>
      <c r="N13" s="22" t="s">
        <v>3</v>
      </c>
      <c r="O13" s="23">
        <v>1.4</v>
      </c>
      <c r="P13" s="22">
        <v>2.09</v>
      </c>
      <c r="Q13" s="23" t="s">
        <v>3</v>
      </c>
      <c r="R13" s="22" t="s">
        <v>3</v>
      </c>
      <c r="S13" s="23">
        <v>10.9</v>
      </c>
      <c r="T13" s="22">
        <v>16.27</v>
      </c>
      <c r="U13" s="21">
        <v>14.75</v>
      </c>
      <c r="V13" s="20">
        <v>22.01</v>
      </c>
      <c r="W13" s="21">
        <v>1</v>
      </c>
      <c r="X13" s="20">
        <v>1.49</v>
      </c>
      <c r="Y13" s="21">
        <v>37.78</v>
      </c>
      <c r="Z13" s="20">
        <v>56.39</v>
      </c>
      <c r="AA13" s="20">
        <v>88.3</v>
      </c>
      <c r="AB13" s="27" t="s">
        <v>85</v>
      </c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</row>
    <row r="14" spans="1:102" s="25" customFormat="1" ht="21.95" customHeight="1">
      <c r="A14" s="28">
        <v>12</v>
      </c>
      <c r="B14" s="27" t="s">
        <v>84</v>
      </c>
      <c r="C14" s="23">
        <v>18</v>
      </c>
      <c r="D14" s="22">
        <v>100</v>
      </c>
      <c r="E14" s="23" t="s">
        <v>3</v>
      </c>
      <c r="F14" s="22" t="s">
        <v>3</v>
      </c>
      <c r="G14" s="23" t="s">
        <v>3</v>
      </c>
      <c r="H14" s="22" t="s">
        <v>3</v>
      </c>
      <c r="I14" s="23" t="s">
        <v>3</v>
      </c>
      <c r="J14" s="22" t="s">
        <v>3</v>
      </c>
      <c r="K14" s="23" t="s">
        <v>3</v>
      </c>
      <c r="L14" s="22" t="s">
        <v>3</v>
      </c>
      <c r="M14" s="23" t="s">
        <v>3</v>
      </c>
      <c r="N14" s="22" t="s">
        <v>3</v>
      </c>
      <c r="O14" s="23" t="s">
        <v>3</v>
      </c>
      <c r="P14" s="22" t="s">
        <v>3</v>
      </c>
      <c r="Q14" s="23" t="s">
        <v>3</v>
      </c>
      <c r="R14" s="22" t="s">
        <v>3</v>
      </c>
      <c r="S14" s="23">
        <v>2.8</v>
      </c>
      <c r="T14" s="22">
        <v>15.56</v>
      </c>
      <c r="U14" s="21">
        <v>1.4</v>
      </c>
      <c r="V14" s="20">
        <v>7.78</v>
      </c>
      <c r="W14" s="21">
        <v>3.4</v>
      </c>
      <c r="X14" s="20">
        <v>18.89</v>
      </c>
      <c r="Y14" s="21">
        <v>10.4</v>
      </c>
      <c r="Z14" s="20">
        <v>57.78</v>
      </c>
      <c r="AA14" s="20">
        <v>91.89</v>
      </c>
      <c r="AB14" s="27" t="s">
        <v>83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</row>
    <row r="15" spans="1:102" s="25" customFormat="1" ht="21.95" customHeight="1">
      <c r="A15" s="28"/>
      <c r="B15" s="27"/>
      <c r="C15" s="23"/>
      <c r="D15" s="22"/>
      <c r="E15" s="23"/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1"/>
      <c r="V15" s="20"/>
      <c r="W15" s="21"/>
      <c r="X15" s="20"/>
      <c r="Y15" s="21"/>
      <c r="Z15" s="20"/>
      <c r="AA15" s="20"/>
      <c r="AB15" s="27" t="s">
        <v>82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</row>
    <row r="16" spans="1:102" s="25" customFormat="1" ht="21.95" customHeight="1">
      <c r="A16" s="28">
        <v>13</v>
      </c>
      <c r="B16" s="27" t="s">
        <v>81</v>
      </c>
      <c r="C16" s="23">
        <v>105</v>
      </c>
      <c r="D16" s="22">
        <v>100</v>
      </c>
      <c r="E16" s="23" t="s">
        <v>3</v>
      </c>
      <c r="F16" s="22" t="s">
        <v>3</v>
      </c>
      <c r="G16" s="23" t="s">
        <v>3</v>
      </c>
      <c r="H16" s="22" t="s">
        <v>3</v>
      </c>
      <c r="I16" s="23" t="s">
        <v>3</v>
      </c>
      <c r="J16" s="22" t="s">
        <v>3</v>
      </c>
      <c r="K16" s="23" t="s">
        <v>3</v>
      </c>
      <c r="L16" s="22" t="s">
        <v>3</v>
      </c>
      <c r="M16" s="23" t="s">
        <v>3</v>
      </c>
      <c r="N16" s="22" t="s">
        <v>3</v>
      </c>
      <c r="O16" s="23">
        <v>3.33</v>
      </c>
      <c r="P16" s="22">
        <v>3.17</v>
      </c>
      <c r="Q16" s="23" t="s">
        <v>3</v>
      </c>
      <c r="R16" s="22" t="s">
        <v>3</v>
      </c>
      <c r="S16" s="23">
        <v>14.33</v>
      </c>
      <c r="T16" s="22">
        <v>13.65</v>
      </c>
      <c r="U16" s="21">
        <v>19.170000000000002</v>
      </c>
      <c r="V16" s="20">
        <v>18.260000000000002</v>
      </c>
      <c r="W16" s="21">
        <v>7.5</v>
      </c>
      <c r="X16" s="20">
        <v>7.14</v>
      </c>
      <c r="Y16" s="21">
        <v>60.67</v>
      </c>
      <c r="Z16" s="20">
        <v>57.78</v>
      </c>
      <c r="AA16" s="20">
        <v>89.95</v>
      </c>
      <c r="AB16" s="27" t="s">
        <v>80</v>
      </c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</row>
    <row r="17" spans="1:102" s="25" customFormat="1" ht="21.95" customHeight="1">
      <c r="A17" s="28">
        <v>14</v>
      </c>
      <c r="B17" s="27" t="s">
        <v>79</v>
      </c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1"/>
      <c r="V17" s="20"/>
      <c r="W17" s="21"/>
      <c r="X17" s="20"/>
      <c r="Y17" s="21"/>
      <c r="Z17" s="20"/>
      <c r="AA17" s="20"/>
      <c r="AB17" s="27" t="s">
        <v>78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</row>
    <row r="18" spans="1:102" s="25" customFormat="1" ht="21.95" customHeight="1">
      <c r="A18" s="28"/>
      <c r="B18" s="27" t="s">
        <v>77</v>
      </c>
      <c r="C18" s="23">
        <v>495.99</v>
      </c>
      <c r="D18" s="22">
        <v>100</v>
      </c>
      <c r="E18" s="23" t="s">
        <v>3</v>
      </c>
      <c r="F18" s="22" t="s">
        <v>3</v>
      </c>
      <c r="G18" s="23" t="s">
        <v>3</v>
      </c>
      <c r="H18" s="22" t="s">
        <v>3</v>
      </c>
      <c r="I18" s="23" t="s">
        <v>3</v>
      </c>
      <c r="J18" s="22" t="s">
        <v>3</v>
      </c>
      <c r="K18" s="23" t="s">
        <v>3</v>
      </c>
      <c r="L18" s="22" t="s">
        <v>3</v>
      </c>
      <c r="M18" s="23">
        <v>7.44</v>
      </c>
      <c r="N18" s="22">
        <v>1.5</v>
      </c>
      <c r="O18" s="23">
        <v>41.96</v>
      </c>
      <c r="P18" s="22">
        <v>8.4600000000000009</v>
      </c>
      <c r="Q18" s="23">
        <v>40.840000000000003</v>
      </c>
      <c r="R18" s="22">
        <v>8.23</v>
      </c>
      <c r="S18" s="23">
        <v>71.73</v>
      </c>
      <c r="T18" s="22">
        <v>14.46</v>
      </c>
      <c r="U18" s="21">
        <v>76.239999999999995</v>
      </c>
      <c r="V18" s="20">
        <v>15.37</v>
      </c>
      <c r="W18" s="21">
        <v>66.8</v>
      </c>
      <c r="X18" s="20">
        <v>13.47</v>
      </c>
      <c r="Y18" s="21">
        <v>190.98</v>
      </c>
      <c r="Z18" s="20">
        <v>38.5</v>
      </c>
      <c r="AA18" s="20">
        <v>82.86</v>
      </c>
      <c r="AB18" s="26" t="s">
        <v>76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</row>
    <row r="19" spans="1:102" s="25" customFormat="1" ht="21.95" customHeight="1">
      <c r="A19" s="28" t="s">
        <v>75</v>
      </c>
      <c r="B19" s="27" t="s">
        <v>74</v>
      </c>
      <c r="C19" s="23"/>
      <c r="D19" s="22"/>
      <c r="E19" s="23"/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1"/>
      <c r="V19" s="20"/>
      <c r="W19" s="21"/>
      <c r="X19" s="20"/>
      <c r="Y19" s="21"/>
      <c r="Z19" s="20"/>
      <c r="AA19" s="20"/>
      <c r="AB19" s="19" t="s">
        <v>73</v>
      </c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</row>
    <row r="20" spans="1:102" s="25" customFormat="1" ht="21.95" customHeight="1">
      <c r="A20" s="28"/>
      <c r="B20" s="27" t="s">
        <v>72</v>
      </c>
      <c r="C20" s="23"/>
      <c r="D20" s="2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1"/>
      <c r="V20" s="20"/>
      <c r="W20" s="21"/>
      <c r="X20" s="20"/>
      <c r="Y20" s="21"/>
      <c r="Z20" s="20"/>
      <c r="AA20" s="20"/>
      <c r="AB20" s="31" t="s">
        <v>71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</row>
    <row r="21" spans="1:102" s="25" customFormat="1" ht="21.95" customHeight="1">
      <c r="A21" s="28"/>
      <c r="B21" s="27" t="s">
        <v>70</v>
      </c>
      <c r="C21" s="23"/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1"/>
      <c r="V21" s="20"/>
      <c r="W21" s="21"/>
      <c r="X21" s="20"/>
      <c r="Y21" s="21"/>
      <c r="Z21" s="20"/>
      <c r="AA21" s="20"/>
      <c r="AB21" s="31" t="s">
        <v>69</v>
      </c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</row>
    <row r="22" spans="1:102" s="25" customFormat="1" ht="21.95" customHeight="1">
      <c r="A22" s="28"/>
      <c r="B22" s="32" t="s">
        <v>68</v>
      </c>
      <c r="U22" s="19"/>
      <c r="V22" s="19"/>
      <c r="W22" s="19"/>
      <c r="X22" s="19"/>
      <c r="Y22" s="19"/>
      <c r="Z22" s="19"/>
      <c r="AA22" s="19"/>
      <c r="AB22" s="31" t="s">
        <v>67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</row>
    <row r="23" spans="1:102" s="25" customFormat="1" ht="21.95" customHeight="1">
      <c r="B23" s="27" t="s">
        <v>66</v>
      </c>
      <c r="C23" s="23">
        <v>1371</v>
      </c>
      <c r="D23" s="22">
        <v>100</v>
      </c>
      <c r="E23" s="23" t="s">
        <v>3</v>
      </c>
      <c r="F23" s="22" t="s">
        <v>3</v>
      </c>
      <c r="G23" s="23" t="s">
        <v>3</v>
      </c>
      <c r="H23" s="22" t="s">
        <v>3</v>
      </c>
      <c r="I23" s="23" t="s">
        <v>3</v>
      </c>
      <c r="J23" s="22" t="s">
        <v>3</v>
      </c>
      <c r="K23" s="23">
        <v>1</v>
      </c>
      <c r="L23" s="22">
        <v>7.0000000000000007E-2</v>
      </c>
      <c r="M23" s="23" t="s">
        <v>3</v>
      </c>
      <c r="N23" s="22" t="s">
        <v>3</v>
      </c>
      <c r="O23" s="23">
        <v>127.43</v>
      </c>
      <c r="P23" s="22">
        <v>9.2899999999999991</v>
      </c>
      <c r="Q23" s="23">
        <v>88.35</v>
      </c>
      <c r="R23" s="22">
        <v>6.44</v>
      </c>
      <c r="S23" s="23">
        <v>229.96</v>
      </c>
      <c r="T23" s="22">
        <v>16.77</v>
      </c>
      <c r="U23" s="21">
        <v>141.05000000000001</v>
      </c>
      <c r="V23" s="20">
        <v>10.29</v>
      </c>
      <c r="W23" s="21">
        <v>53.98</v>
      </c>
      <c r="X23" s="20">
        <v>3.94</v>
      </c>
      <c r="Y23" s="21">
        <v>729.23</v>
      </c>
      <c r="Z23" s="20">
        <v>53.19</v>
      </c>
      <c r="AA23" s="20">
        <v>85.24</v>
      </c>
      <c r="AB23" s="31" t="s">
        <v>65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</row>
    <row r="24" spans="1:102" s="25" customFormat="1" ht="21.95" customHeight="1">
      <c r="A24" s="28">
        <v>18</v>
      </c>
      <c r="B24" s="27" t="s">
        <v>64</v>
      </c>
      <c r="U24" s="19"/>
      <c r="V24" s="19"/>
      <c r="W24" s="19"/>
      <c r="X24" s="19"/>
      <c r="Y24" s="19"/>
      <c r="Z24" s="19"/>
      <c r="AA24" s="19"/>
      <c r="AB24" s="19" t="s">
        <v>63</v>
      </c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s="25" customFormat="1" ht="21.95" customHeight="1">
      <c r="A25" s="28"/>
      <c r="B25" s="27" t="s">
        <v>62</v>
      </c>
      <c r="C25" s="23">
        <v>14.01</v>
      </c>
      <c r="D25" s="22">
        <v>100</v>
      </c>
      <c r="E25" s="23" t="s">
        <v>3</v>
      </c>
      <c r="F25" s="22" t="s">
        <v>3</v>
      </c>
      <c r="G25" s="23" t="s">
        <v>3</v>
      </c>
      <c r="H25" s="22" t="s">
        <v>3</v>
      </c>
      <c r="I25" s="23" t="s">
        <v>3</v>
      </c>
      <c r="J25" s="22" t="s">
        <v>3</v>
      </c>
      <c r="K25" s="23" t="s">
        <v>3</v>
      </c>
      <c r="L25" s="22" t="s">
        <v>3</v>
      </c>
      <c r="M25" s="23" t="s">
        <v>3</v>
      </c>
      <c r="N25" s="22" t="s">
        <v>3</v>
      </c>
      <c r="O25" s="23">
        <v>1.63</v>
      </c>
      <c r="P25" s="22">
        <v>11.63</v>
      </c>
      <c r="Q25" s="23" t="s">
        <v>3</v>
      </c>
      <c r="R25" s="22" t="s">
        <v>3</v>
      </c>
      <c r="S25" s="23" t="s">
        <v>3</v>
      </c>
      <c r="T25" s="22" t="s">
        <v>3</v>
      </c>
      <c r="U25" s="21">
        <v>5.88</v>
      </c>
      <c r="V25" s="20">
        <v>41.97</v>
      </c>
      <c r="W25" s="21" t="s">
        <v>3</v>
      </c>
      <c r="X25" s="20" t="s">
        <v>3</v>
      </c>
      <c r="Y25" s="21">
        <v>6.5</v>
      </c>
      <c r="Z25" s="20">
        <v>46.4</v>
      </c>
      <c r="AA25" s="20">
        <v>85.74</v>
      </c>
      <c r="AB25" s="34" t="s">
        <v>61</v>
      </c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</row>
    <row r="26" spans="1:102" s="25" customFormat="1" ht="21.95" customHeight="1">
      <c r="A26" s="33">
        <v>20</v>
      </c>
      <c r="B26" s="19" t="s">
        <v>60</v>
      </c>
      <c r="U26" s="19"/>
      <c r="V26" s="19"/>
      <c r="W26" s="19"/>
      <c r="X26" s="19"/>
      <c r="Y26" s="19"/>
      <c r="Z26" s="19"/>
      <c r="AA26" s="19"/>
      <c r="AB26" s="19" t="s">
        <v>59</v>
      </c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</row>
    <row r="27" spans="1:102" s="25" customFormat="1" ht="21.95" customHeight="1">
      <c r="A27" s="30"/>
      <c r="B27" s="30" t="s">
        <v>58</v>
      </c>
      <c r="C27" s="23">
        <v>7</v>
      </c>
      <c r="D27" s="22">
        <v>100</v>
      </c>
      <c r="E27" s="23" t="s">
        <v>3</v>
      </c>
      <c r="F27" s="22" t="s">
        <v>3</v>
      </c>
      <c r="G27" s="23">
        <v>1</v>
      </c>
      <c r="H27" s="22">
        <v>14.29</v>
      </c>
      <c r="I27" s="23">
        <v>1</v>
      </c>
      <c r="J27" s="22">
        <v>14.29</v>
      </c>
      <c r="K27" s="23" t="s">
        <v>3</v>
      </c>
      <c r="L27" s="22" t="s">
        <v>3</v>
      </c>
      <c r="M27" s="23" t="s">
        <v>3</v>
      </c>
      <c r="N27" s="22" t="s">
        <v>3</v>
      </c>
      <c r="O27" s="23">
        <v>1</v>
      </c>
      <c r="P27" s="22">
        <v>14.29</v>
      </c>
      <c r="Q27" s="23" t="s">
        <v>3</v>
      </c>
      <c r="R27" s="22" t="s">
        <v>3</v>
      </c>
      <c r="S27" s="23" t="s">
        <v>3</v>
      </c>
      <c r="T27" s="22" t="s">
        <v>3</v>
      </c>
      <c r="U27" s="21">
        <v>2</v>
      </c>
      <c r="V27" s="20">
        <v>28.57</v>
      </c>
      <c r="W27" s="21" t="s">
        <v>3</v>
      </c>
      <c r="X27" s="20" t="s">
        <v>3</v>
      </c>
      <c r="Y27" s="21">
        <v>2</v>
      </c>
      <c r="Z27" s="20">
        <v>28.57</v>
      </c>
      <c r="AA27" s="20">
        <v>62.86</v>
      </c>
      <c r="AB27" s="26" t="s">
        <v>57</v>
      </c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</row>
    <row r="28" spans="1:102" s="25" customFormat="1" ht="21.95" customHeight="1">
      <c r="A28" s="28" t="s">
        <v>56</v>
      </c>
      <c r="B28" s="27" t="s">
        <v>55</v>
      </c>
      <c r="U28" s="19"/>
      <c r="V28" s="19"/>
      <c r="W28" s="19"/>
      <c r="X28" s="19"/>
      <c r="Y28" s="19"/>
      <c r="Z28" s="19"/>
      <c r="AA28" s="19"/>
      <c r="AB28" s="19" t="s">
        <v>54</v>
      </c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</row>
    <row r="29" spans="1:102" s="25" customFormat="1" ht="21.95" customHeight="1">
      <c r="A29" s="28"/>
      <c r="B29" s="32" t="s">
        <v>53</v>
      </c>
      <c r="C29" s="23"/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1"/>
      <c r="V29" s="20"/>
      <c r="W29" s="21"/>
      <c r="X29" s="20"/>
      <c r="Y29" s="21"/>
      <c r="Z29" s="20"/>
      <c r="AA29" s="20"/>
      <c r="AB29" s="31" t="s">
        <v>52</v>
      </c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</row>
    <row r="30" spans="1:102" s="25" customFormat="1" ht="21.95" customHeight="1">
      <c r="A30" s="28"/>
      <c r="B30" s="27" t="s">
        <v>51</v>
      </c>
      <c r="U30" s="19"/>
      <c r="V30" s="19"/>
      <c r="W30" s="19"/>
      <c r="X30" s="19"/>
      <c r="Y30" s="19"/>
      <c r="Z30" s="19"/>
      <c r="AA30" s="19"/>
      <c r="AB30" s="26" t="s">
        <v>50</v>
      </c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</row>
    <row r="31" spans="1:102" s="25" customFormat="1" ht="21.95" customHeight="1">
      <c r="A31" s="28"/>
      <c r="B31" s="27" t="s">
        <v>49</v>
      </c>
      <c r="C31" s="23">
        <v>6</v>
      </c>
      <c r="D31" s="22">
        <v>100</v>
      </c>
      <c r="E31" s="23" t="s">
        <v>3</v>
      </c>
      <c r="F31" s="22" t="s">
        <v>3</v>
      </c>
      <c r="G31" s="23" t="s">
        <v>3</v>
      </c>
      <c r="H31" s="22" t="s">
        <v>3</v>
      </c>
      <c r="I31" s="23" t="s">
        <v>3</v>
      </c>
      <c r="J31" s="22" t="s">
        <v>3</v>
      </c>
      <c r="K31" s="23" t="s">
        <v>3</v>
      </c>
      <c r="L31" s="22" t="s">
        <v>3</v>
      </c>
      <c r="M31" s="23" t="s">
        <v>3</v>
      </c>
      <c r="N31" s="22" t="s">
        <v>3</v>
      </c>
      <c r="O31" s="23" t="s">
        <v>3</v>
      </c>
      <c r="P31" s="22" t="s">
        <v>3</v>
      </c>
      <c r="Q31" s="23" t="s">
        <v>3</v>
      </c>
      <c r="R31" s="22" t="s">
        <v>3</v>
      </c>
      <c r="S31" s="23">
        <v>1</v>
      </c>
      <c r="T31" s="22">
        <v>16.670000000000002</v>
      </c>
      <c r="U31" s="21">
        <v>1</v>
      </c>
      <c r="V31" s="20">
        <v>16.670000000000002</v>
      </c>
      <c r="W31" s="21" t="s">
        <v>3</v>
      </c>
      <c r="X31" s="20" t="s">
        <v>3</v>
      </c>
      <c r="Y31" s="21">
        <v>4</v>
      </c>
      <c r="Z31" s="20">
        <v>66.67</v>
      </c>
      <c r="AA31" s="20">
        <v>91.67</v>
      </c>
      <c r="AB31" s="26" t="s">
        <v>48</v>
      </c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</row>
    <row r="32" spans="1:102" s="25" customFormat="1" ht="21.95" customHeight="1">
      <c r="A32" s="28">
        <v>22</v>
      </c>
      <c r="B32" s="27" t="s">
        <v>47</v>
      </c>
      <c r="U32" s="19"/>
      <c r="V32" s="19"/>
      <c r="W32" s="19"/>
      <c r="X32" s="19"/>
      <c r="Y32" s="19"/>
      <c r="Z32" s="19"/>
      <c r="AA32" s="19"/>
      <c r="AB32" s="19" t="s">
        <v>46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s="25" customFormat="1" ht="21.95" customHeight="1">
      <c r="A33" s="30"/>
      <c r="B33" s="30" t="s">
        <v>45</v>
      </c>
      <c r="C33" s="23">
        <v>13</v>
      </c>
      <c r="D33" s="22">
        <v>100</v>
      </c>
      <c r="E33" s="23" t="s">
        <v>3</v>
      </c>
      <c r="F33" s="22" t="s">
        <v>3</v>
      </c>
      <c r="G33" s="23" t="s">
        <v>3</v>
      </c>
      <c r="H33" s="22" t="s">
        <v>3</v>
      </c>
      <c r="I33" s="23" t="s">
        <v>3</v>
      </c>
      <c r="J33" s="22" t="s">
        <v>3</v>
      </c>
      <c r="K33" s="23" t="s">
        <v>3</v>
      </c>
      <c r="L33" s="22" t="s">
        <v>3</v>
      </c>
      <c r="M33" s="23" t="s">
        <v>3</v>
      </c>
      <c r="N33" s="22" t="s">
        <v>3</v>
      </c>
      <c r="O33" s="23" t="s">
        <v>3</v>
      </c>
      <c r="P33" s="22" t="s">
        <v>3</v>
      </c>
      <c r="Q33" s="23" t="s">
        <v>3</v>
      </c>
      <c r="R33" s="22" t="s">
        <v>3</v>
      </c>
      <c r="S33" s="23" t="s">
        <v>3</v>
      </c>
      <c r="T33" s="22" t="s">
        <v>3</v>
      </c>
      <c r="U33" s="21">
        <v>3.25</v>
      </c>
      <c r="V33" s="20">
        <v>25</v>
      </c>
      <c r="W33" s="21" t="s">
        <v>3</v>
      </c>
      <c r="X33" s="20" t="s">
        <v>3</v>
      </c>
      <c r="Y33" s="21">
        <v>9.75</v>
      </c>
      <c r="Z33" s="20">
        <v>75</v>
      </c>
      <c r="AA33" s="20">
        <v>95</v>
      </c>
      <c r="AB33" s="29" t="s">
        <v>44</v>
      </c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s="25" customFormat="1" ht="21.95" customHeight="1">
      <c r="A34" s="28">
        <v>23</v>
      </c>
      <c r="B34" s="27" t="s">
        <v>18</v>
      </c>
      <c r="U34" s="19"/>
      <c r="V34" s="19"/>
      <c r="W34" s="19"/>
      <c r="X34" s="19"/>
      <c r="Y34" s="19"/>
      <c r="Z34" s="19"/>
      <c r="AA34" s="19"/>
      <c r="AB34" s="19" t="s">
        <v>43</v>
      </c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s="25" customFormat="1" ht="21.95" customHeight="1">
      <c r="A35" s="28"/>
      <c r="B35" s="27" t="s">
        <v>42</v>
      </c>
      <c r="C35" s="23">
        <v>68.989999999999995</v>
      </c>
      <c r="D35" s="22">
        <v>100</v>
      </c>
      <c r="E35" s="23" t="s">
        <v>3</v>
      </c>
      <c r="F35" s="22" t="s">
        <v>3</v>
      </c>
      <c r="G35" s="23" t="s">
        <v>3</v>
      </c>
      <c r="H35" s="22" t="s">
        <v>3</v>
      </c>
      <c r="I35" s="23" t="s">
        <v>3</v>
      </c>
      <c r="J35" s="22" t="s">
        <v>3</v>
      </c>
      <c r="K35" s="23">
        <v>1.2</v>
      </c>
      <c r="L35" s="22">
        <v>1.74</v>
      </c>
      <c r="M35" s="23" t="s">
        <v>3</v>
      </c>
      <c r="N35" s="22" t="s">
        <v>3</v>
      </c>
      <c r="O35" s="23">
        <v>3.82</v>
      </c>
      <c r="P35" s="22">
        <v>5.54</v>
      </c>
      <c r="Q35" s="23">
        <v>3.33</v>
      </c>
      <c r="R35" s="22">
        <v>4.83</v>
      </c>
      <c r="S35" s="23">
        <v>8.4499999999999993</v>
      </c>
      <c r="T35" s="22">
        <v>12.25</v>
      </c>
      <c r="U35" s="21">
        <v>22.77</v>
      </c>
      <c r="V35" s="20">
        <v>33</v>
      </c>
      <c r="W35" s="21">
        <v>5.07</v>
      </c>
      <c r="X35" s="20">
        <v>7.35</v>
      </c>
      <c r="Y35" s="21">
        <v>24.35</v>
      </c>
      <c r="Z35" s="20">
        <v>35.29</v>
      </c>
      <c r="AA35" s="20">
        <v>83.08</v>
      </c>
      <c r="AB35" s="26" t="s">
        <v>41</v>
      </c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</row>
    <row r="36" spans="1:102" s="17" customFormat="1" ht="27" hidden="1" customHeight="1">
      <c r="A36" s="13">
        <v>24</v>
      </c>
      <c r="B36" s="14" t="s">
        <v>40</v>
      </c>
      <c r="C36" s="23">
        <v>1</v>
      </c>
      <c r="D36" s="22">
        <v>100</v>
      </c>
      <c r="E36" s="23" t="s">
        <v>3</v>
      </c>
      <c r="F36" s="22" t="s">
        <v>3</v>
      </c>
      <c r="G36" s="23" t="s">
        <v>3</v>
      </c>
      <c r="H36" s="22" t="s">
        <v>3</v>
      </c>
      <c r="I36" s="23" t="s">
        <v>3</v>
      </c>
      <c r="J36" s="22" t="s">
        <v>3</v>
      </c>
      <c r="K36" s="23" t="s">
        <v>3</v>
      </c>
      <c r="L36" s="22" t="s">
        <v>3</v>
      </c>
      <c r="M36" s="23" t="s">
        <v>3</v>
      </c>
      <c r="N36" s="22" t="s">
        <v>3</v>
      </c>
      <c r="O36" s="23" t="s">
        <v>3</v>
      </c>
      <c r="P36" s="22" t="s">
        <v>3</v>
      </c>
      <c r="Q36" s="23" t="s">
        <v>3</v>
      </c>
      <c r="R36" s="22" t="s">
        <v>3</v>
      </c>
      <c r="S36" s="23" t="s">
        <v>3</v>
      </c>
      <c r="T36" s="22" t="s">
        <v>3</v>
      </c>
      <c r="U36" s="21" t="s">
        <v>3</v>
      </c>
      <c r="V36" s="20" t="s">
        <v>3</v>
      </c>
      <c r="W36" s="21" t="s">
        <v>3</v>
      </c>
      <c r="X36" s="20" t="s">
        <v>3</v>
      </c>
      <c r="Y36" s="21">
        <v>1</v>
      </c>
      <c r="Z36" s="20">
        <v>100</v>
      </c>
      <c r="AA36" s="20">
        <v>100</v>
      </c>
      <c r="AB36" s="19" t="s">
        <v>39</v>
      </c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s="17" customFormat="1" ht="27" hidden="1" customHeight="1">
      <c r="A37" s="13">
        <v>25</v>
      </c>
      <c r="B37" s="14" t="s">
        <v>38</v>
      </c>
      <c r="U37" s="16"/>
      <c r="V37" s="16"/>
      <c r="W37" s="16"/>
      <c r="X37" s="16"/>
      <c r="Y37" s="16"/>
      <c r="Z37" s="16"/>
      <c r="AA37" s="16"/>
      <c r="AB37" s="16" t="s">
        <v>37</v>
      </c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s="17" customFormat="1" ht="27" hidden="1" customHeight="1">
      <c r="A38" s="13"/>
      <c r="B38" s="12" t="s">
        <v>36</v>
      </c>
      <c r="U38" s="16"/>
      <c r="V38" s="16"/>
      <c r="W38" s="16"/>
      <c r="X38" s="16"/>
      <c r="Y38" s="16"/>
      <c r="Z38" s="16"/>
      <c r="AA38" s="16"/>
      <c r="AB38" s="15" t="s">
        <v>35</v>
      </c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s="17" customFormat="1" ht="27" hidden="1" customHeight="1">
      <c r="A39" s="12"/>
      <c r="B39" s="14" t="s">
        <v>34</v>
      </c>
      <c r="C39" s="23">
        <v>122</v>
      </c>
      <c r="D39" s="22">
        <v>100</v>
      </c>
      <c r="E39" s="23">
        <v>1</v>
      </c>
      <c r="F39" s="22">
        <v>0.82</v>
      </c>
      <c r="G39" s="23" t="s">
        <v>3</v>
      </c>
      <c r="H39" s="22" t="s">
        <v>3</v>
      </c>
      <c r="I39" s="23" t="s">
        <v>3</v>
      </c>
      <c r="J39" s="22" t="s">
        <v>3</v>
      </c>
      <c r="K39" s="23">
        <v>6.14</v>
      </c>
      <c r="L39" s="22">
        <v>5.03</v>
      </c>
      <c r="M39" s="23">
        <v>2.8</v>
      </c>
      <c r="N39" s="22">
        <v>2.2999999999999998</v>
      </c>
      <c r="O39" s="23">
        <v>5.6</v>
      </c>
      <c r="P39" s="22">
        <v>4.59</v>
      </c>
      <c r="Q39" s="23" t="s">
        <v>3</v>
      </c>
      <c r="R39" s="22" t="s">
        <v>3</v>
      </c>
      <c r="S39" s="23">
        <v>13.09</v>
      </c>
      <c r="T39" s="22">
        <v>10.73</v>
      </c>
      <c r="U39" s="21">
        <v>27.37</v>
      </c>
      <c r="V39" s="20">
        <v>22.43</v>
      </c>
      <c r="W39" s="21">
        <v>8.94</v>
      </c>
      <c r="X39" s="20">
        <v>7.33</v>
      </c>
      <c r="Y39" s="21">
        <v>57.06</v>
      </c>
      <c r="Z39" s="20">
        <v>46.77</v>
      </c>
      <c r="AA39" s="20">
        <v>83.55</v>
      </c>
      <c r="AB39" s="7" t="s">
        <v>33</v>
      </c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</row>
    <row r="40" spans="1:102" s="17" customFormat="1" ht="27" hidden="1" customHeight="1">
      <c r="U40" s="16"/>
      <c r="V40" s="16"/>
      <c r="W40" s="16"/>
      <c r="X40" s="16"/>
      <c r="Y40" s="16"/>
      <c r="Z40" s="16"/>
      <c r="AA40" s="16"/>
      <c r="AB40" s="16" t="s">
        <v>32</v>
      </c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s="17" customFormat="1" ht="27" hidden="1" customHeight="1">
      <c r="A41" s="13">
        <v>27</v>
      </c>
      <c r="B41" s="14" t="s">
        <v>31</v>
      </c>
      <c r="C41" s="23">
        <v>4</v>
      </c>
      <c r="D41" s="22">
        <v>100</v>
      </c>
      <c r="E41" s="23" t="s">
        <v>3</v>
      </c>
      <c r="F41" s="22" t="s">
        <v>3</v>
      </c>
      <c r="G41" s="23" t="s">
        <v>3</v>
      </c>
      <c r="H41" s="22" t="s">
        <v>3</v>
      </c>
      <c r="I41" s="23" t="s">
        <v>3</v>
      </c>
      <c r="J41" s="22" t="s">
        <v>3</v>
      </c>
      <c r="K41" s="23" t="s">
        <v>3</v>
      </c>
      <c r="L41" s="22" t="s">
        <v>3</v>
      </c>
      <c r="M41" s="23" t="s">
        <v>3</v>
      </c>
      <c r="N41" s="22" t="s">
        <v>3</v>
      </c>
      <c r="O41" s="23">
        <v>1</v>
      </c>
      <c r="P41" s="22">
        <v>25</v>
      </c>
      <c r="Q41" s="23" t="s">
        <v>3</v>
      </c>
      <c r="R41" s="22" t="s">
        <v>3</v>
      </c>
      <c r="S41" s="23" t="s">
        <v>3</v>
      </c>
      <c r="T41" s="22" t="s">
        <v>3</v>
      </c>
      <c r="U41" s="21">
        <v>1</v>
      </c>
      <c r="V41" s="20">
        <v>25</v>
      </c>
      <c r="W41" s="21" t="s">
        <v>3</v>
      </c>
      <c r="X41" s="20" t="s">
        <v>3</v>
      </c>
      <c r="Y41" s="21">
        <v>2</v>
      </c>
      <c r="Z41" s="20">
        <v>50</v>
      </c>
      <c r="AA41" s="20">
        <v>82.5</v>
      </c>
      <c r="AB41" s="15" t="s">
        <v>30</v>
      </c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s="17" customFormat="1" ht="27" hidden="1" customHeight="1">
      <c r="A42" s="13">
        <v>28</v>
      </c>
      <c r="B42" s="14" t="s">
        <v>29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9"/>
      <c r="V42" s="19"/>
      <c r="W42" s="19"/>
      <c r="X42" s="19"/>
      <c r="Y42" s="19"/>
      <c r="Z42" s="19"/>
      <c r="AA42" s="19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</row>
    <row r="43" spans="1:102" s="17" customFormat="1" ht="27" hidden="1" customHeight="1">
      <c r="A43" s="13"/>
      <c r="B43" s="12" t="s">
        <v>28</v>
      </c>
      <c r="U43" s="16"/>
      <c r="V43" s="16"/>
      <c r="W43" s="16"/>
      <c r="X43" s="16"/>
      <c r="Y43" s="16"/>
      <c r="Z43" s="16"/>
      <c r="AA43" s="16"/>
      <c r="AB43" s="16" t="s">
        <v>27</v>
      </c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</row>
    <row r="44" spans="1:102" s="17" customFormat="1" ht="27" hidden="1" customHeight="1">
      <c r="A44" s="13"/>
      <c r="B44" s="14" t="s">
        <v>26</v>
      </c>
      <c r="C44" s="23">
        <v>1</v>
      </c>
      <c r="D44" s="22">
        <v>100</v>
      </c>
      <c r="E44" s="23" t="s">
        <v>3</v>
      </c>
      <c r="F44" s="22" t="s">
        <v>3</v>
      </c>
      <c r="G44" s="23" t="s">
        <v>3</v>
      </c>
      <c r="H44" s="22" t="s">
        <v>3</v>
      </c>
      <c r="I44" s="23" t="s">
        <v>3</v>
      </c>
      <c r="J44" s="22" t="s">
        <v>3</v>
      </c>
      <c r="K44" s="23" t="s">
        <v>3</v>
      </c>
      <c r="L44" s="22" t="s">
        <v>3</v>
      </c>
      <c r="M44" s="23" t="s">
        <v>3</v>
      </c>
      <c r="N44" s="22" t="s">
        <v>3</v>
      </c>
      <c r="O44" s="23" t="s">
        <v>3</v>
      </c>
      <c r="P44" s="22" t="s">
        <v>3</v>
      </c>
      <c r="Q44" s="23" t="s">
        <v>3</v>
      </c>
      <c r="R44" s="22" t="s">
        <v>3</v>
      </c>
      <c r="S44" s="23" t="s">
        <v>3</v>
      </c>
      <c r="T44" s="22" t="s">
        <v>3</v>
      </c>
      <c r="U44" s="21">
        <v>1</v>
      </c>
      <c r="V44" s="20">
        <v>100</v>
      </c>
      <c r="W44" s="21" t="s">
        <v>3</v>
      </c>
      <c r="X44" s="20" t="s">
        <v>3</v>
      </c>
      <c r="Y44" s="21" t="s">
        <v>3</v>
      </c>
      <c r="Z44" s="20" t="s">
        <v>3</v>
      </c>
      <c r="AA44" s="20">
        <v>80</v>
      </c>
      <c r="AB44" s="18" t="s">
        <v>25</v>
      </c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</row>
    <row r="45" spans="1:102" s="17" customFormat="1" ht="27" hidden="1" customHeight="1">
      <c r="A45" s="13">
        <v>29</v>
      </c>
      <c r="B45" s="14" t="s">
        <v>24</v>
      </c>
      <c r="U45" s="16"/>
      <c r="V45" s="16"/>
      <c r="W45" s="16"/>
      <c r="X45" s="16"/>
      <c r="Y45" s="16"/>
      <c r="Z45" s="16"/>
      <c r="AA45" s="16"/>
      <c r="AB45" s="16" t="s">
        <v>23</v>
      </c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</row>
    <row r="46" spans="1:102" s="17" customFormat="1" ht="27" hidden="1" customHeight="1">
      <c r="A46" s="13"/>
      <c r="B46" s="14" t="s">
        <v>22</v>
      </c>
      <c r="C46" s="23">
        <v>12</v>
      </c>
      <c r="D46" s="22">
        <v>100</v>
      </c>
      <c r="E46" s="23" t="s">
        <v>3</v>
      </c>
      <c r="F46" s="22" t="s">
        <v>3</v>
      </c>
      <c r="G46" s="23" t="s">
        <v>3</v>
      </c>
      <c r="H46" s="22" t="s">
        <v>3</v>
      </c>
      <c r="I46" s="23" t="s">
        <v>3</v>
      </c>
      <c r="J46" s="22" t="s">
        <v>3</v>
      </c>
      <c r="K46" s="23" t="s">
        <v>3</v>
      </c>
      <c r="L46" s="22" t="s">
        <v>3</v>
      </c>
      <c r="M46" s="23" t="s">
        <v>3</v>
      </c>
      <c r="N46" s="22" t="s">
        <v>3</v>
      </c>
      <c r="O46" s="23">
        <v>3.43</v>
      </c>
      <c r="P46" s="22">
        <v>28.58</v>
      </c>
      <c r="Q46" s="23">
        <v>1.71</v>
      </c>
      <c r="R46" s="22">
        <v>14.25</v>
      </c>
      <c r="S46" s="23" t="s">
        <v>3</v>
      </c>
      <c r="T46" s="22" t="s">
        <v>3</v>
      </c>
      <c r="U46" s="21" t="s">
        <v>3</v>
      </c>
      <c r="V46" s="20" t="s">
        <v>3</v>
      </c>
      <c r="W46" s="21" t="s">
        <v>3</v>
      </c>
      <c r="X46" s="20" t="s">
        <v>3</v>
      </c>
      <c r="Y46" s="21">
        <v>6.86</v>
      </c>
      <c r="Z46" s="20">
        <v>57.17</v>
      </c>
      <c r="AA46" s="20">
        <v>80</v>
      </c>
      <c r="AB46" s="7" t="s">
        <v>21</v>
      </c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s="17" customFormat="1" ht="27" hidden="1" customHeight="1">
      <c r="A47" s="13">
        <v>31</v>
      </c>
      <c r="B47" s="14" t="s">
        <v>20</v>
      </c>
      <c r="C47" s="23">
        <v>27</v>
      </c>
      <c r="D47" s="22">
        <v>100</v>
      </c>
      <c r="E47" s="23" t="s">
        <v>3</v>
      </c>
      <c r="F47" s="22" t="s">
        <v>3</v>
      </c>
      <c r="G47" s="23" t="s">
        <v>3</v>
      </c>
      <c r="H47" s="22" t="s">
        <v>3</v>
      </c>
      <c r="I47" s="23" t="s">
        <v>3</v>
      </c>
      <c r="J47" s="22" t="s">
        <v>3</v>
      </c>
      <c r="K47" s="23" t="s">
        <v>3</v>
      </c>
      <c r="L47" s="22" t="s">
        <v>3</v>
      </c>
      <c r="M47" s="23" t="s">
        <v>3</v>
      </c>
      <c r="N47" s="22" t="s">
        <v>3</v>
      </c>
      <c r="O47" s="23">
        <v>5</v>
      </c>
      <c r="P47" s="22">
        <v>18.52</v>
      </c>
      <c r="Q47" s="23" t="s">
        <v>3</v>
      </c>
      <c r="R47" s="22" t="s">
        <v>3</v>
      </c>
      <c r="S47" s="23">
        <v>3</v>
      </c>
      <c r="T47" s="22">
        <v>11.11</v>
      </c>
      <c r="U47" s="21">
        <v>3</v>
      </c>
      <c r="V47" s="20">
        <v>11.11</v>
      </c>
      <c r="W47" s="21" t="s">
        <v>3</v>
      </c>
      <c r="X47" s="20" t="s">
        <v>3</v>
      </c>
      <c r="Y47" s="21">
        <v>16</v>
      </c>
      <c r="Z47" s="20">
        <v>59.26</v>
      </c>
      <c r="AA47" s="20">
        <v>85.19</v>
      </c>
      <c r="AB47" s="16" t="s">
        <v>19</v>
      </c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s="17" customFormat="1" ht="27" hidden="1" customHeight="1">
      <c r="A48" s="13">
        <v>32</v>
      </c>
      <c r="B48" s="14" t="s">
        <v>18</v>
      </c>
      <c r="C48" s="23">
        <v>81.99</v>
      </c>
      <c r="D48" s="22">
        <v>100</v>
      </c>
      <c r="E48" s="23" t="s">
        <v>3</v>
      </c>
      <c r="F48" s="22" t="s">
        <v>3</v>
      </c>
      <c r="G48" s="23" t="s">
        <v>3</v>
      </c>
      <c r="H48" s="22" t="s">
        <v>3</v>
      </c>
      <c r="I48" s="23" t="s">
        <v>3</v>
      </c>
      <c r="J48" s="22" t="s">
        <v>3</v>
      </c>
      <c r="K48" s="23">
        <v>2.73</v>
      </c>
      <c r="L48" s="22">
        <v>3.33</v>
      </c>
      <c r="M48" s="23" t="s">
        <v>3</v>
      </c>
      <c r="N48" s="22" t="s">
        <v>3</v>
      </c>
      <c r="O48" s="23" t="s">
        <v>3</v>
      </c>
      <c r="P48" s="22" t="s">
        <v>3</v>
      </c>
      <c r="Q48" s="23">
        <v>8.1999999999999993</v>
      </c>
      <c r="R48" s="22">
        <v>10</v>
      </c>
      <c r="S48" s="23">
        <v>14.93</v>
      </c>
      <c r="T48" s="22">
        <v>18.21</v>
      </c>
      <c r="U48" s="21">
        <v>9.6</v>
      </c>
      <c r="V48" s="20">
        <v>11.71</v>
      </c>
      <c r="W48" s="21">
        <v>5.43</v>
      </c>
      <c r="X48" s="20">
        <v>6.62</v>
      </c>
      <c r="Y48" s="21">
        <v>41.1</v>
      </c>
      <c r="Z48" s="20">
        <v>50.13</v>
      </c>
      <c r="AA48" s="20">
        <v>85.21</v>
      </c>
      <c r="AB48" s="16" t="s">
        <v>17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</row>
    <row r="49" spans="1:102" s="17" customFormat="1" ht="27" hidden="1" customHeight="1">
      <c r="A49" s="13">
        <v>33</v>
      </c>
      <c r="B49" s="14" t="s">
        <v>16</v>
      </c>
      <c r="U49" s="16"/>
      <c r="V49" s="16"/>
      <c r="W49" s="16"/>
      <c r="X49" s="16"/>
      <c r="Y49" s="16"/>
      <c r="Z49" s="16"/>
      <c r="AA49" s="16"/>
      <c r="AB49" s="16" t="s">
        <v>15</v>
      </c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</row>
    <row r="50" spans="1:102" s="17" customFormat="1" ht="27" hidden="1" customHeight="1">
      <c r="A50" s="13"/>
      <c r="B50" s="14" t="s">
        <v>14</v>
      </c>
      <c r="C50" s="23">
        <v>23.99</v>
      </c>
      <c r="D50" s="22">
        <v>100</v>
      </c>
      <c r="E50" s="23" t="s">
        <v>3</v>
      </c>
      <c r="F50" s="22" t="s">
        <v>3</v>
      </c>
      <c r="G50" s="23" t="s">
        <v>3</v>
      </c>
      <c r="H50" s="22" t="s">
        <v>3</v>
      </c>
      <c r="I50" s="23" t="s">
        <v>3</v>
      </c>
      <c r="J50" s="22" t="s">
        <v>3</v>
      </c>
      <c r="K50" s="23" t="s">
        <v>3</v>
      </c>
      <c r="L50" s="22" t="s">
        <v>3</v>
      </c>
      <c r="M50" s="23">
        <v>1.33</v>
      </c>
      <c r="N50" s="22">
        <v>5.54</v>
      </c>
      <c r="O50" s="23">
        <v>1.33</v>
      </c>
      <c r="P50" s="22">
        <v>5.54</v>
      </c>
      <c r="Q50" s="23" t="s">
        <v>3</v>
      </c>
      <c r="R50" s="22" t="s">
        <v>3</v>
      </c>
      <c r="S50" s="23">
        <v>3.67</v>
      </c>
      <c r="T50" s="22">
        <v>15.3</v>
      </c>
      <c r="U50" s="21">
        <v>3.53</v>
      </c>
      <c r="V50" s="20">
        <v>14.71</v>
      </c>
      <c r="W50" s="21" t="s">
        <v>3</v>
      </c>
      <c r="X50" s="20" t="s">
        <v>3</v>
      </c>
      <c r="Y50" s="21">
        <v>14.13</v>
      </c>
      <c r="Z50" s="20">
        <v>58.9</v>
      </c>
      <c r="AA50" s="20">
        <v>86.4</v>
      </c>
      <c r="AB50" s="7" t="s">
        <v>13</v>
      </c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</row>
    <row r="51" spans="1:102" s="17" customFormat="1" ht="27" hidden="1" customHeight="1">
      <c r="A51" s="13">
        <v>37</v>
      </c>
      <c r="B51" s="14" t="s">
        <v>12</v>
      </c>
      <c r="C51" s="23">
        <v>1</v>
      </c>
      <c r="D51" s="22">
        <v>100</v>
      </c>
      <c r="E51" s="23" t="s">
        <v>3</v>
      </c>
      <c r="F51" s="22" t="s">
        <v>3</v>
      </c>
      <c r="G51" s="23" t="s">
        <v>3</v>
      </c>
      <c r="H51" s="22" t="s">
        <v>3</v>
      </c>
      <c r="I51" s="23" t="s">
        <v>3</v>
      </c>
      <c r="J51" s="22" t="s">
        <v>3</v>
      </c>
      <c r="K51" s="23" t="s">
        <v>3</v>
      </c>
      <c r="L51" s="22" t="s">
        <v>3</v>
      </c>
      <c r="M51" s="23" t="s">
        <v>3</v>
      </c>
      <c r="N51" s="22" t="s">
        <v>3</v>
      </c>
      <c r="O51" s="23" t="s">
        <v>3</v>
      </c>
      <c r="P51" s="22" t="s">
        <v>3</v>
      </c>
      <c r="Q51" s="23" t="s">
        <v>3</v>
      </c>
      <c r="R51" s="22" t="s">
        <v>3</v>
      </c>
      <c r="S51" s="23" t="s">
        <v>3</v>
      </c>
      <c r="T51" s="22" t="s">
        <v>3</v>
      </c>
      <c r="U51" s="21" t="s">
        <v>3</v>
      </c>
      <c r="V51" s="20" t="s">
        <v>3</v>
      </c>
      <c r="W51" s="21">
        <v>1</v>
      </c>
      <c r="X51" s="20">
        <v>100</v>
      </c>
      <c r="Y51" s="21" t="s">
        <v>3</v>
      </c>
      <c r="Z51" s="20" t="s">
        <v>3</v>
      </c>
      <c r="AA51" s="20">
        <v>90</v>
      </c>
      <c r="AB51" s="16" t="s">
        <v>11</v>
      </c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</row>
    <row r="52" spans="1:102" s="17" customFormat="1" ht="27" hidden="1" customHeight="1">
      <c r="A52" s="13">
        <v>38</v>
      </c>
      <c r="B52" s="14" t="s">
        <v>10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19"/>
      <c r="V52" s="19"/>
      <c r="W52" s="19"/>
      <c r="X52" s="19"/>
      <c r="Y52" s="19"/>
      <c r="Z52" s="19"/>
      <c r="AA52" s="19"/>
      <c r="AB52" s="16" t="s">
        <v>9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</row>
    <row r="53" spans="1:102" s="17" customFormat="1" ht="27" hidden="1" customHeight="1">
      <c r="A53" s="13"/>
      <c r="B53" s="14" t="s">
        <v>8</v>
      </c>
      <c r="U53" s="16"/>
      <c r="V53" s="16"/>
      <c r="W53" s="16"/>
      <c r="X53" s="16"/>
      <c r="Y53" s="16"/>
      <c r="Z53" s="16"/>
      <c r="AA53" s="16"/>
      <c r="AB53" s="15" t="s">
        <v>7</v>
      </c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</row>
    <row r="54" spans="1:102" ht="27" hidden="1" customHeight="1">
      <c r="A54" s="13"/>
      <c r="B54" s="14" t="s">
        <v>6</v>
      </c>
      <c r="C54" s="23"/>
      <c r="D54" s="22"/>
      <c r="E54" s="23"/>
      <c r="F54" s="22"/>
      <c r="G54" s="23"/>
      <c r="H54" s="22"/>
      <c r="I54" s="23"/>
      <c r="J54" s="22"/>
      <c r="K54" s="23"/>
      <c r="L54" s="22"/>
      <c r="M54" s="23"/>
      <c r="N54" s="22"/>
      <c r="O54" s="23"/>
      <c r="P54" s="22"/>
      <c r="Q54" s="23"/>
      <c r="R54" s="22"/>
      <c r="S54" s="23"/>
      <c r="T54" s="22"/>
      <c r="U54" s="21"/>
      <c r="V54" s="20"/>
      <c r="W54" s="21"/>
      <c r="X54" s="20"/>
      <c r="Y54" s="21"/>
      <c r="Z54" s="20"/>
      <c r="AA54" s="20"/>
      <c r="AB54" s="7" t="s">
        <v>5</v>
      </c>
    </row>
    <row r="55" spans="1:102" ht="27" hidden="1" customHeight="1">
      <c r="A55" s="13"/>
      <c r="B55" s="12" t="s">
        <v>4</v>
      </c>
      <c r="C55" s="23">
        <v>8</v>
      </c>
      <c r="D55" s="22">
        <v>100</v>
      </c>
      <c r="E55" s="23" t="s">
        <v>3</v>
      </c>
      <c r="F55" s="22" t="s">
        <v>3</v>
      </c>
      <c r="G55" s="23" t="s">
        <v>3</v>
      </c>
      <c r="H55" s="22" t="s">
        <v>3</v>
      </c>
      <c r="I55" s="23" t="s">
        <v>3</v>
      </c>
      <c r="J55" s="22" t="s">
        <v>3</v>
      </c>
      <c r="K55" s="23" t="s">
        <v>3</v>
      </c>
      <c r="L55" s="22" t="s">
        <v>3</v>
      </c>
      <c r="M55" s="23" t="s">
        <v>3</v>
      </c>
      <c r="N55" s="22" t="s">
        <v>3</v>
      </c>
      <c r="O55" s="23">
        <v>1</v>
      </c>
      <c r="P55" s="22">
        <v>12.5</v>
      </c>
      <c r="Q55" s="23" t="s">
        <v>3</v>
      </c>
      <c r="R55" s="22" t="s">
        <v>3</v>
      </c>
      <c r="S55" s="23">
        <v>1</v>
      </c>
      <c r="T55" s="22">
        <v>12.5</v>
      </c>
      <c r="U55" s="21">
        <v>1</v>
      </c>
      <c r="V55" s="20">
        <v>12.5</v>
      </c>
      <c r="W55" s="21" t="s">
        <v>3</v>
      </c>
      <c r="X55" s="20" t="s">
        <v>3</v>
      </c>
      <c r="Y55" s="21">
        <v>5</v>
      </c>
      <c r="Z55" s="20">
        <v>62.5</v>
      </c>
      <c r="AA55" s="20">
        <v>87.5</v>
      </c>
      <c r="AB55" s="7" t="s">
        <v>2</v>
      </c>
    </row>
    <row r="56" spans="1:102" ht="27" hidden="1" customHeight="1">
      <c r="A56" s="5"/>
      <c r="B56" s="5"/>
      <c r="C56" s="5"/>
      <c r="D56" s="6"/>
      <c r="E56" s="5"/>
      <c r="F56" s="6"/>
      <c r="G56" s="5"/>
      <c r="H56" s="6"/>
      <c r="I56" s="5"/>
      <c r="J56" s="6"/>
      <c r="K56" s="5"/>
      <c r="L56" s="6"/>
      <c r="M56" s="5"/>
      <c r="N56" s="5"/>
      <c r="O56" s="5"/>
      <c r="P56" s="5"/>
      <c r="Q56" s="5"/>
      <c r="R56" s="5"/>
      <c r="S56" s="5"/>
      <c r="T56" s="5"/>
    </row>
    <row r="57" spans="1:102" ht="27" hidden="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102" ht="27" hidden="1" customHeight="1">
      <c r="A58" s="24" t="s">
        <v>1</v>
      </c>
    </row>
    <row r="59" spans="1:102" ht="27" hidden="1" customHeight="1">
      <c r="A59" s="24" t="s">
        <v>0</v>
      </c>
    </row>
    <row r="60" spans="1:102" ht="27" hidden="1" customHeight="1">
      <c r="A60" s="13">
        <v>23</v>
      </c>
      <c r="B60" s="14" t="s">
        <v>18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6"/>
      <c r="V60" s="16"/>
      <c r="W60" s="16"/>
      <c r="X60" s="16"/>
      <c r="Y60" s="16"/>
      <c r="Z60" s="16"/>
      <c r="AA60" s="16"/>
      <c r="AB60" s="16" t="s">
        <v>43</v>
      </c>
    </row>
    <row r="61" spans="1:102" ht="27" hidden="1" customHeight="1">
      <c r="A61" s="13"/>
      <c r="B61" s="14" t="s">
        <v>42</v>
      </c>
      <c r="C61" s="23">
        <v>68.989999999999995</v>
      </c>
      <c r="D61" s="22">
        <v>100</v>
      </c>
      <c r="E61" s="23" t="s">
        <v>3</v>
      </c>
      <c r="F61" s="22" t="s">
        <v>3</v>
      </c>
      <c r="G61" s="23" t="s">
        <v>3</v>
      </c>
      <c r="H61" s="22" t="s">
        <v>3</v>
      </c>
      <c r="I61" s="23" t="s">
        <v>3</v>
      </c>
      <c r="J61" s="22" t="s">
        <v>3</v>
      </c>
      <c r="K61" s="23">
        <v>1.2</v>
      </c>
      <c r="L61" s="22">
        <v>1.74</v>
      </c>
      <c r="M61" s="23" t="s">
        <v>3</v>
      </c>
      <c r="N61" s="22" t="s">
        <v>3</v>
      </c>
      <c r="O61" s="23">
        <v>3.82</v>
      </c>
      <c r="P61" s="22">
        <v>5.54</v>
      </c>
      <c r="Q61" s="23">
        <v>3.33</v>
      </c>
      <c r="R61" s="22">
        <v>4.83</v>
      </c>
      <c r="S61" s="23">
        <v>8.4499999999999993</v>
      </c>
      <c r="T61" s="22">
        <v>12.25</v>
      </c>
      <c r="U61" s="21">
        <v>22.77</v>
      </c>
      <c r="V61" s="20">
        <v>33</v>
      </c>
      <c r="W61" s="21">
        <v>5.07</v>
      </c>
      <c r="X61" s="20">
        <v>7.35</v>
      </c>
      <c r="Y61" s="21">
        <v>24.35</v>
      </c>
      <c r="Z61" s="20">
        <v>35.29</v>
      </c>
      <c r="AA61" s="20">
        <v>83.08</v>
      </c>
      <c r="AB61" s="7" t="s">
        <v>41</v>
      </c>
    </row>
    <row r="62" spans="1:102" ht="27" hidden="1" customHeight="1">
      <c r="A62" s="13">
        <v>24</v>
      </c>
      <c r="B62" s="14" t="s">
        <v>40</v>
      </c>
      <c r="C62" s="23">
        <v>1</v>
      </c>
      <c r="D62" s="22">
        <v>100</v>
      </c>
      <c r="E62" s="23" t="s">
        <v>3</v>
      </c>
      <c r="F62" s="22" t="s">
        <v>3</v>
      </c>
      <c r="G62" s="23" t="s">
        <v>3</v>
      </c>
      <c r="H62" s="22" t="s">
        <v>3</v>
      </c>
      <c r="I62" s="23" t="s">
        <v>3</v>
      </c>
      <c r="J62" s="22" t="s">
        <v>3</v>
      </c>
      <c r="K62" s="23" t="s">
        <v>3</v>
      </c>
      <c r="L62" s="22" t="s">
        <v>3</v>
      </c>
      <c r="M62" s="23" t="s">
        <v>3</v>
      </c>
      <c r="N62" s="22" t="s">
        <v>3</v>
      </c>
      <c r="O62" s="23" t="s">
        <v>3</v>
      </c>
      <c r="P62" s="22" t="s">
        <v>3</v>
      </c>
      <c r="Q62" s="23" t="s">
        <v>3</v>
      </c>
      <c r="R62" s="22" t="s">
        <v>3</v>
      </c>
      <c r="S62" s="23" t="s">
        <v>3</v>
      </c>
      <c r="T62" s="22" t="s">
        <v>3</v>
      </c>
      <c r="U62" s="21" t="s">
        <v>3</v>
      </c>
      <c r="V62" s="20" t="s">
        <v>3</v>
      </c>
      <c r="W62" s="21" t="s">
        <v>3</v>
      </c>
      <c r="X62" s="20" t="s">
        <v>3</v>
      </c>
      <c r="Y62" s="21">
        <v>1</v>
      </c>
      <c r="Z62" s="20">
        <v>100</v>
      </c>
      <c r="AA62" s="20">
        <v>100</v>
      </c>
      <c r="AB62" s="19" t="s">
        <v>39</v>
      </c>
    </row>
    <row r="63" spans="1:102" hidden="1"/>
    <row r="64" spans="1:102" hidden="1"/>
    <row r="65" spans="1:102" hidden="1"/>
    <row r="66" spans="1:102" s="17" customFormat="1" ht="21.95" customHeight="1">
      <c r="A66" s="13">
        <v>24</v>
      </c>
      <c r="B66" s="14" t="s">
        <v>40</v>
      </c>
      <c r="C66" s="11">
        <v>1</v>
      </c>
      <c r="D66" s="10">
        <v>100</v>
      </c>
      <c r="E66" s="11" t="s">
        <v>3</v>
      </c>
      <c r="F66" s="10" t="s">
        <v>3</v>
      </c>
      <c r="G66" s="11" t="s">
        <v>3</v>
      </c>
      <c r="H66" s="10" t="s">
        <v>3</v>
      </c>
      <c r="I66" s="11" t="s">
        <v>3</v>
      </c>
      <c r="J66" s="10" t="s">
        <v>3</v>
      </c>
      <c r="K66" s="11" t="s">
        <v>3</v>
      </c>
      <c r="L66" s="10" t="s">
        <v>3</v>
      </c>
      <c r="M66" s="11" t="s">
        <v>3</v>
      </c>
      <c r="N66" s="10" t="s">
        <v>3</v>
      </c>
      <c r="O66" s="11" t="s">
        <v>3</v>
      </c>
      <c r="P66" s="10" t="s">
        <v>3</v>
      </c>
      <c r="Q66" s="11" t="s">
        <v>3</v>
      </c>
      <c r="R66" s="10" t="s">
        <v>3</v>
      </c>
      <c r="S66" s="11" t="s">
        <v>3</v>
      </c>
      <c r="T66" s="10" t="s">
        <v>3</v>
      </c>
      <c r="U66" s="9" t="s">
        <v>3</v>
      </c>
      <c r="V66" s="8" t="s">
        <v>3</v>
      </c>
      <c r="W66" s="9" t="s">
        <v>3</v>
      </c>
      <c r="X66" s="8" t="s">
        <v>3</v>
      </c>
      <c r="Y66" s="9">
        <v>1</v>
      </c>
      <c r="Z66" s="8">
        <v>100</v>
      </c>
      <c r="AA66" s="8">
        <v>100</v>
      </c>
      <c r="AB66" s="16" t="s">
        <v>39</v>
      </c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</row>
    <row r="67" spans="1:102" s="17" customFormat="1" ht="21.95" customHeight="1">
      <c r="A67" s="13">
        <v>25</v>
      </c>
      <c r="B67" s="14" t="s">
        <v>38</v>
      </c>
      <c r="U67" s="16"/>
      <c r="V67" s="16"/>
      <c r="W67" s="16"/>
      <c r="X67" s="16"/>
      <c r="Y67" s="16"/>
      <c r="Z67" s="16"/>
      <c r="AA67" s="16"/>
      <c r="AB67" s="16" t="s">
        <v>37</v>
      </c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</row>
    <row r="68" spans="1:102" s="17" customFormat="1" ht="21.95" customHeight="1">
      <c r="A68" s="13"/>
      <c r="B68" s="12" t="s">
        <v>36</v>
      </c>
      <c r="U68" s="16"/>
      <c r="V68" s="16"/>
      <c r="W68" s="16"/>
      <c r="X68" s="16"/>
      <c r="Y68" s="16"/>
      <c r="Z68" s="16"/>
      <c r="AA68" s="16"/>
      <c r="AB68" s="15" t="s">
        <v>35</v>
      </c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</row>
    <row r="69" spans="1:102" s="17" customFormat="1" ht="21.95" customHeight="1">
      <c r="A69" s="12"/>
      <c r="B69" s="14" t="s">
        <v>34</v>
      </c>
      <c r="C69" s="11">
        <v>122</v>
      </c>
      <c r="D69" s="10">
        <v>100</v>
      </c>
      <c r="E69" s="11">
        <v>1</v>
      </c>
      <c r="F69" s="10">
        <v>0.82</v>
      </c>
      <c r="G69" s="11" t="s">
        <v>3</v>
      </c>
      <c r="H69" s="10" t="s">
        <v>3</v>
      </c>
      <c r="I69" s="11" t="s">
        <v>3</v>
      </c>
      <c r="J69" s="10" t="s">
        <v>3</v>
      </c>
      <c r="K69" s="11">
        <v>6.14</v>
      </c>
      <c r="L69" s="10">
        <v>5.03</v>
      </c>
      <c r="M69" s="11">
        <v>2.8</v>
      </c>
      <c r="N69" s="10">
        <v>2.2999999999999998</v>
      </c>
      <c r="O69" s="11">
        <v>5.6</v>
      </c>
      <c r="P69" s="10">
        <v>4.59</v>
      </c>
      <c r="Q69" s="11" t="s">
        <v>3</v>
      </c>
      <c r="R69" s="10" t="s">
        <v>3</v>
      </c>
      <c r="S69" s="11">
        <v>13.09</v>
      </c>
      <c r="T69" s="10">
        <v>10.73</v>
      </c>
      <c r="U69" s="9">
        <v>27.37</v>
      </c>
      <c r="V69" s="8">
        <v>22.43</v>
      </c>
      <c r="W69" s="9">
        <v>8.94</v>
      </c>
      <c r="X69" s="8">
        <v>7.33</v>
      </c>
      <c r="Y69" s="9">
        <v>57.06</v>
      </c>
      <c r="Z69" s="8">
        <v>46.77</v>
      </c>
      <c r="AA69" s="8">
        <v>83.55</v>
      </c>
      <c r="AB69" s="7" t="s">
        <v>33</v>
      </c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</row>
    <row r="70" spans="1:102" s="17" customFormat="1" ht="21.95" customHeight="1">
      <c r="U70" s="16"/>
      <c r="V70" s="16"/>
      <c r="W70" s="16"/>
      <c r="X70" s="16"/>
      <c r="Y70" s="16"/>
      <c r="Z70" s="16"/>
      <c r="AA70" s="16"/>
      <c r="AB70" s="16" t="s">
        <v>32</v>
      </c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</row>
    <row r="71" spans="1:102" s="17" customFormat="1" ht="21.95" customHeight="1">
      <c r="A71" s="13">
        <v>27</v>
      </c>
      <c r="B71" s="14" t="s">
        <v>31</v>
      </c>
      <c r="C71" s="11">
        <v>4</v>
      </c>
      <c r="D71" s="10">
        <v>100</v>
      </c>
      <c r="E71" s="11" t="s">
        <v>3</v>
      </c>
      <c r="F71" s="10" t="s">
        <v>3</v>
      </c>
      <c r="G71" s="11" t="s">
        <v>3</v>
      </c>
      <c r="H71" s="10" t="s">
        <v>3</v>
      </c>
      <c r="I71" s="11" t="s">
        <v>3</v>
      </c>
      <c r="J71" s="10" t="s">
        <v>3</v>
      </c>
      <c r="K71" s="11" t="s">
        <v>3</v>
      </c>
      <c r="L71" s="10" t="s">
        <v>3</v>
      </c>
      <c r="M71" s="11" t="s">
        <v>3</v>
      </c>
      <c r="N71" s="10" t="s">
        <v>3</v>
      </c>
      <c r="O71" s="11">
        <v>1</v>
      </c>
      <c r="P71" s="10">
        <v>25</v>
      </c>
      <c r="Q71" s="11" t="s">
        <v>3</v>
      </c>
      <c r="R71" s="10" t="s">
        <v>3</v>
      </c>
      <c r="S71" s="11" t="s">
        <v>3</v>
      </c>
      <c r="T71" s="10" t="s">
        <v>3</v>
      </c>
      <c r="U71" s="9">
        <v>1</v>
      </c>
      <c r="V71" s="8">
        <v>25</v>
      </c>
      <c r="W71" s="9" t="s">
        <v>3</v>
      </c>
      <c r="X71" s="8" t="s">
        <v>3</v>
      </c>
      <c r="Y71" s="9">
        <v>2</v>
      </c>
      <c r="Z71" s="8">
        <v>50</v>
      </c>
      <c r="AA71" s="8">
        <v>82.5</v>
      </c>
      <c r="AB71" s="15" t="s">
        <v>30</v>
      </c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s="17" customFormat="1" ht="21.95" hidden="1" customHeight="1">
      <c r="A72" s="13">
        <v>28</v>
      </c>
      <c r="B72" s="14" t="s">
        <v>29</v>
      </c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s="17" customFormat="1" ht="21.95" hidden="1" customHeight="1">
      <c r="A73" s="13"/>
      <c r="B73" s="12" t="s">
        <v>28</v>
      </c>
      <c r="U73" s="16"/>
      <c r="V73" s="16"/>
      <c r="W73" s="16"/>
      <c r="X73" s="16"/>
      <c r="Y73" s="16"/>
      <c r="Z73" s="16"/>
      <c r="AA73" s="16"/>
      <c r="AB73" s="16" t="s">
        <v>27</v>
      </c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</row>
    <row r="74" spans="1:102" s="17" customFormat="1" ht="21.95" hidden="1" customHeight="1">
      <c r="A74" s="13"/>
      <c r="B74" s="14" t="s">
        <v>26</v>
      </c>
      <c r="C74" s="11">
        <v>1</v>
      </c>
      <c r="D74" s="10">
        <v>100</v>
      </c>
      <c r="E74" s="11" t="s">
        <v>3</v>
      </c>
      <c r="F74" s="10" t="s">
        <v>3</v>
      </c>
      <c r="G74" s="11" t="s">
        <v>3</v>
      </c>
      <c r="H74" s="10" t="s">
        <v>3</v>
      </c>
      <c r="I74" s="11" t="s">
        <v>3</v>
      </c>
      <c r="J74" s="10" t="s">
        <v>3</v>
      </c>
      <c r="K74" s="11" t="s">
        <v>3</v>
      </c>
      <c r="L74" s="10" t="s">
        <v>3</v>
      </c>
      <c r="M74" s="11" t="s">
        <v>3</v>
      </c>
      <c r="N74" s="10" t="s">
        <v>3</v>
      </c>
      <c r="O74" s="11" t="s">
        <v>3</v>
      </c>
      <c r="P74" s="10" t="s">
        <v>3</v>
      </c>
      <c r="Q74" s="11" t="s">
        <v>3</v>
      </c>
      <c r="R74" s="10" t="s">
        <v>3</v>
      </c>
      <c r="S74" s="11" t="s">
        <v>3</v>
      </c>
      <c r="T74" s="10" t="s">
        <v>3</v>
      </c>
      <c r="U74" s="9">
        <v>1</v>
      </c>
      <c r="V74" s="8">
        <v>100</v>
      </c>
      <c r="W74" s="9" t="s">
        <v>3</v>
      </c>
      <c r="X74" s="8" t="s">
        <v>3</v>
      </c>
      <c r="Y74" s="9" t="s">
        <v>3</v>
      </c>
      <c r="Z74" s="8" t="s">
        <v>3</v>
      </c>
      <c r="AA74" s="8">
        <v>80</v>
      </c>
      <c r="AB74" s="18" t="s">
        <v>25</v>
      </c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</row>
    <row r="75" spans="1:102" s="17" customFormat="1" ht="21.95" hidden="1" customHeight="1">
      <c r="A75" s="13">
        <v>29</v>
      </c>
      <c r="B75" s="14" t="s">
        <v>24</v>
      </c>
      <c r="U75" s="16"/>
      <c r="V75" s="16"/>
      <c r="W75" s="16"/>
      <c r="X75" s="16"/>
      <c r="Y75" s="16"/>
      <c r="Z75" s="16"/>
      <c r="AA75" s="16"/>
      <c r="AB75" s="16" t="s">
        <v>23</v>
      </c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s="17" customFormat="1" ht="21.95" hidden="1" customHeight="1">
      <c r="A76" s="13"/>
      <c r="B76" s="14" t="s">
        <v>22</v>
      </c>
      <c r="C76" s="11">
        <v>12</v>
      </c>
      <c r="D76" s="10">
        <v>100</v>
      </c>
      <c r="E76" s="11" t="s">
        <v>3</v>
      </c>
      <c r="F76" s="10" t="s">
        <v>3</v>
      </c>
      <c r="G76" s="11" t="s">
        <v>3</v>
      </c>
      <c r="H76" s="10" t="s">
        <v>3</v>
      </c>
      <c r="I76" s="11" t="s">
        <v>3</v>
      </c>
      <c r="J76" s="10" t="s">
        <v>3</v>
      </c>
      <c r="K76" s="11" t="s">
        <v>3</v>
      </c>
      <c r="L76" s="10" t="s">
        <v>3</v>
      </c>
      <c r="M76" s="11" t="s">
        <v>3</v>
      </c>
      <c r="N76" s="10" t="s">
        <v>3</v>
      </c>
      <c r="O76" s="11">
        <v>3.43</v>
      </c>
      <c r="P76" s="10">
        <v>28.58</v>
      </c>
      <c r="Q76" s="11">
        <v>1.71</v>
      </c>
      <c r="R76" s="10">
        <v>14.25</v>
      </c>
      <c r="S76" s="11" t="s">
        <v>3</v>
      </c>
      <c r="T76" s="10" t="s">
        <v>3</v>
      </c>
      <c r="U76" s="9" t="s">
        <v>3</v>
      </c>
      <c r="V76" s="8" t="s">
        <v>3</v>
      </c>
      <c r="W76" s="9" t="s">
        <v>3</v>
      </c>
      <c r="X76" s="8" t="s">
        <v>3</v>
      </c>
      <c r="Y76" s="9">
        <v>6.86</v>
      </c>
      <c r="Z76" s="8">
        <v>57.17</v>
      </c>
      <c r="AA76" s="8">
        <v>80</v>
      </c>
      <c r="AB76" s="7" t="s">
        <v>21</v>
      </c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s="17" customFormat="1" ht="21.95" hidden="1" customHeight="1">
      <c r="A77" s="13">
        <v>31</v>
      </c>
      <c r="B77" s="14" t="s">
        <v>20</v>
      </c>
      <c r="C77" s="11">
        <v>27</v>
      </c>
      <c r="D77" s="10">
        <v>100</v>
      </c>
      <c r="E77" s="11" t="s">
        <v>3</v>
      </c>
      <c r="F77" s="10" t="s">
        <v>3</v>
      </c>
      <c r="G77" s="11" t="s">
        <v>3</v>
      </c>
      <c r="H77" s="10" t="s">
        <v>3</v>
      </c>
      <c r="I77" s="11" t="s">
        <v>3</v>
      </c>
      <c r="J77" s="10" t="s">
        <v>3</v>
      </c>
      <c r="K77" s="11" t="s">
        <v>3</v>
      </c>
      <c r="L77" s="10" t="s">
        <v>3</v>
      </c>
      <c r="M77" s="11" t="s">
        <v>3</v>
      </c>
      <c r="N77" s="10" t="s">
        <v>3</v>
      </c>
      <c r="O77" s="11">
        <v>5</v>
      </c>
      <c r="P77" s="10">
        <v>18.52</v>
      </c>
      <c r="Q77" s="11" t="s">
        <v>3</v>
      </c>
      <c r="R77" s="10" t="s">
        <v>3</v>
      </c>
      <c r="S77" s="11">
        <v>3</v>
      </c>
      <c r="T77" s="10">
        <v>11.11</v>
      </c>
      <c r="U77" s="9">
        <v>3</v>
      </c>
      <c r="V77" s="8">
        <v>11.11</v>
      </c>
      <c r="W77" s="9" t="s">
        <v>3</v>
      </c>
      <c r="X77" s="8" t="s">
        <v>3</v>
      </c>
      <c r="Y77" s="9">
        <v>16</v>
      </c>
      <c r="Z77" s="8">
        <v>59.26</v>
      </c>
      <c r="AA77" s="8">
        <v>85.19</v>
      </c>
      <c r="AB77" s="16" t="s">
        <v>19</v>
      </c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</row>
    <row r="78" spans="1:102" s="17" customFormat="1" ht="21.95" hidden="1" customHeight="1">
      <c r="A78" s="13">
        <v>32</v>
      </c>
      <c r="B78" s="14" t="s">
        <v>18</v>
      </c>
      <c r="C78" s="11">
        <v>81.99</v>
      </c>
      <c r="D78" s="10">
        <v>100</v>
      </c>
      <c r="E78" s="11" t="s">
        <v>3</v>
      </c>
      <c r="F78" s="10" t="s">
        <v>3</v>
      </c>
      <c r="G78" s="11" t="s">
        <v>3</v>
      </c>
      <c r="H78" s="10" t="s">
        <v>3</v>
      </c>
      <c r="I78" s="11" t="s">
        <v>3</v>
      </c>
      <c r="J78" s="10" t="s">
        <v>3</v>
      </c>
      <c r="K78" s="11">
        <v>2.73</v>
      </c>
      <c r="L78" s="10">
        <v>3.33</v>
      </c>
      <c r="M78" s="11" t="s">
        <v>3</v>
      </c>
      <c r="N78" s="10" t="s">
        <v>3</v>
      </c>
      <c r="O78" s="11" t="s">
        <v>3</v>
      </c>
      <c r="P78" s="10" t="s">
        <v>3</v>
      </c>
      <c r="Q78" s="11">
        <v>8.1999999999999993</v>
      </c>
      <c r="R78" s="10">
        <v>10</v>
      </c>
      <c r="S78" s="11">
        <v>14.93</v>
      </c>
      <c r="T78" s="10">
        <v>18.21</v>
      </c>
      <c r="U78" s="9">
        <v>9.6</v>
      </c>
      <c r="V78" s="8">
        <v>11.71</v>
      </c>
      <c r="W78" s="9">
        <v>5.43</v>
      </c>
      <c r="X78" s="8">
        <v>6.62</v>
      </c>
      <c r="Y78" s="9">
        <v>41.1</v>
      </c>
      <c r="Z78" s="8">
        <v>50.13</v>
      </c>
      <c r="AA78" s="8">
        <v>85.21</v>
      </c>
      <c r="AB78" s="16" t="s">
        <v>17</v>
      </c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</row>
    <row r="79" spans="1:102" s="17" customFormat="1" ht="21.95" hidden="1" customHeight="1">
      <c r="A79" s="13">
        <v>33</v>
      </c>
      <c r="B79" s="14" t="s">
        <v>16</v>
      </c>
      <c r="U79" s="16"/>
      <c r="V79" s="16"/>
      <c r="W79" s="16"/>
      <c r="X79" s="16"/>
      <c r="Y79" s="16"/>
      <c r="Z79" s="16"/>
      <c r="AA79" s="16"/>
      <c r="AB79" s="16" t="s">
        <v>15</v>
      </c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s="17" customFormat="1" ht="21.95" hidden="1" customHeight="1">
      <c r="A80" s="13"/>
      <c r="B80" s="14" t="s">
        <v>14</v>
      </c>
      <c r="C80" s="11">
        <v>23.99</v>
      </c>
      <c r="D80" s="10">
        <v>100</v>
      </c>
      <c r="E80" s="11" t="s">
        <v>3</v>
      </c>
      <c r="F80" s="10" t="s">
        <v>3</v>
      </c>
      <c r="G80" s="11" t="s">
        <v>3</v>
      </c>
      <c r="H80" s="10" t="s">
        <v>3</v>
      </c>
      <c r="I80" s="11" t="s">
        <v>3</v>
      </c>
      <c r="J80" s="10" t="s">
        <v>3</v>
      </c>
      <c r="K80" s="11" t="s">
        <v>3</v>
      </c>
      <c r="L80" s="10" t="s">
        <v>3</v>
      </c>
      <c r="M80" s="11">
        <v>1.33</v>
      </c>
      <c r="N80" s="10">
        <v>5.54</v>
      </c>
      <c r="O80" s="11">
        <v>1.33</v>
      </c>
      <c r="P80" s="10">
        <v>5.54</v>
      </c>
      <c r="Q80" s="11" t="s">
        <v>3</v>
      </c>
      <c r="R80" s="10" t="s">
        <v>3</v>
      </c>
      <c r="S80" s="11">
        <v>3.67</v>
      </c>
      <c r="T80" s="10">
        <v>15.3</v>
      </c>
      <c r="U80" s="9">
        <v>3.53</v>
      </c>
      <c r="V80" s="8">
        <v>14.71</v>
      </c>
      <c r="W80" s="9" t="s">
        <v>3</v>
      </c>
      <c r="X80" s="8" t="s">
        <v>3</v>
      </c>
      <c r="Y80" s="9">
        <v>14.13</v>
      </c>
      <c r="Z80" s="8">
        <v>58.9</v>
      </c>
      <c r="AA80" s="8">
        <v>86.4</v>
      </c>
      <c r="AB80" s="7" t="s">
        <v>13</v>
      </c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s="17" customFormat="1" ht="21.95" hidden="1" customHeight="1">
      <c r="A81" s="13">
        <v>37</v>
      </c>
      <c r="B81" s="14" t="s">
        <v>12</v>
      </c>
      <c r="C81" s="11">
        <v>1</v>
      </c>
      <c r="D81" s="10">
        <v>100</v>
      </c>
      <c r="E81" s="11" t="s">
        <v>3</v>
      </c>
      <c r="F81" s="10" t="s">
        <v>3</v>
      </c>
      <c r="G81" s="11" t="s">
        <v>3</v>
      </c>
      <c r="H81" s="10" t="s">
        <v>3</v>
      </c>
      <c r="I81" s="11" t="s">
        <v>3</v>
      </c>
      <c r="J81" s="10" t="s">
        <v>3</v>
      </c>
      <c r="K81" s="11" t="s">
        <v>3</v>
      </c>
      <c r="L81" s="10" t="s">
        <v>3</v>
      </c>
      <c r="M81" s="11" t="s">
        <v>3</v>
      </c>
      <c r="N81" s="10" t="s">
        <v>3</v>
      </c>
      <c r="O81" s="11" t="s">
        <v>3</v>
      </c>
      <c r="P81" s="10" t="s">
        <v>3</v>
      </c>
      <c r="Q81" s="11" t="s">
        <v>3</v>
      </c>
      <c r="R81" s="10" t="s">
        <v>3</v>
      </c>
      <c r="S81" s="11" t="s">
        <v>3</v>
      </c>
      <c r="T81" s="10" t="s">
        <v>3</v>
      </c>
      <c r="U81" s="9" t="s">
        <v>3</v>
      </c>
      <c r="V81" s="8" t="s">
        <v>3</v>
      </c>
      <c r="W81" s="9">
        <v>1</v>
      </c>
      <c r="X81" s="8">
        <v>100</v>
      </c>
      <c r="Y81" s="9" t="s">
        <v>3</v>
      </c>
      <c r="Z81" s="8" t="s">
        <v>3</v>
      </c>
      <c r="AA81" s="8">
        <v>90</v>
      </c>
      <c r="AB81" s="16" t="s">
        <v>11</v>
      </c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</row>
    <row r="82" spans="1:102" s="17" customFormat="1" ht="21.95" hidden="1" customHeight="1">
      <c r="A82" s="13">
        <v>38</v>
      </c>
      <c r="B82" s="14" t="s">
        <v>10</v>
      </c>
      <c r="U82" s="16"/>
      <c r="V82" s="16"/>
      <c r="W82" s="16"/>
      <c r="X82" s="16"/>
      <c r="Y82" s="16"/>
      <c r="Z82" s="16"/>
      <c r="AA82" s="16"/>
      <c r="AB82" s="16" t="s">
        <v>9</v>
      </c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</row>
    <row r="83" spans="1:102" ht="21.95" hidden="1" customHeight="1">
      <c r="A83" s="13"/>
      <c r="B83" s="14" t="s">
        <v>8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6"/>
      <c r="V83" s="16"/>
      <c r="W83" s="16"/>
      <c r="X83" s="16"/>
      <c r="Y83" s="16"/>
      <c r="Z83" s="16"/>
      <c r="AA83" s="16"/>
      <c r="AB83" s="15" t="s">
        <v>7</v>
      </c>
    </row>
    <row r="84" spans="1:102" ht="21.95" hidden="1" customHeight="1">
      <c r="A84" s="13"/>
      <c r="B84" s="14" t="s">
        <v>6</v>
      </c>
      <c r="C84" s="11"/>
      <c r="D84" s="10"/>
      <c r="E84" s="11"/>
      <c r="F84" s="10"/>
      <c r="G84" s="11"/>
      <c r="H84" s="10"/>
      <c r="I84" s="11"/>
      <c r="J84" s="10"/>
      <c r="K84" s="11"/>
      <c r="L84" s="10"/>
      <c r="M84" s="11"/>
      <c r="N84" s="10"/>
      <c r="O84" s="11"/>
      <c r="P84" s="10"/>
      <c r="Q84" s="11"/>
      <c r="R84" s="10"/>
      <c r="S84" s="11"/>
      <c r="T84" s="10"/>
      <c r="U84" s="9"/>
      <c r="V84" s="8"/>
      <c r="W84" s="9"/>
      <c r="X84" s="8"/>
      <c r="Y84" s="9"/>
      <c r="Z84" s="8"/>
      <c r="AA84" s="8"/>
      <c r="AB84" s="7" t="s">
        <v>5</v>
      </c>
    </row>
    <row r="85" spans="1:102" ht="21.95" hidden="1" customHeight="1">
      <c r="A85" s="13"/>
      <c r="B85" s="12" t="s">
        <v>4</v>
      </c>
      <c r="C85" s="11">
        <v>8</v>
      </c>
      <c r="D85" s="10">
        <v>100</v>
      </c>
      <c r="E85" s="11" t="s">
        <v>3</v>
      </c>
      <c r="F85" s="10" t="s">
        <v>3</v>
      </c>
      <c r="G85" s="11" t="s">
        <v>3</v>
      </c>
      <c r="H85" s="10" t="s">
        <v>3</v>
      </c>
      <c r="I85" s="11" t="s">
        <v>3</v>
      </c>
      <c r="J85" s="10" t="s">
        <v>3</v>
      </c>
      <c r="K85" s="11" t="s">
        <v>3</v>
      </c>
      <c r="L85" s="10" t="s">
        <v>3</v>
      </c>
      <c r="M85" s="11" t="s">
        <v>3</v>
      </c>
      <c r="N85" s="10" t="s">
        <v>3</v>
      </c>
      <c r="O85" s="11">
        <v>1</v>
      </c>
      <c r="P85" s="10">
        <v>12.5</v>
      </c>
      <c r="Q85" s="11" t="s">
        <v>3</v>
      </c>
      <c r="R85" s="10" t="s">
        <v>3</v>
      </c>
      <c r="S85" s="11">
        <v>1</v>
      </c>
      <c r="T85" s="10">
        <v>12.5</v>
      </c>
      <c r="U85" s="9">
        <v>1</v>
      </c>
      <c r="V85" s="8">
        <v>12.5</v>
      </c>
      <c r="W85" s="9" t="s">
        <v>3</v>
      </c>
      <c r="X85" s="8" t="s">
        <v>3</v>
      </c>
      <c r="Y85" s="9">
        <v>5</v>
      </c>
      <c r="Z85" s="8">
        <v>62.5</v>
      </c>
      <c r="AA85" s="8">
        <v>87.5</v>
      </c>
      <c r="AB85" s="7" t="s">
        <v>2</v>
      </c>
    </row>
    <row r="86" spans="1:102" ht="21.95" hidden="1" customHeight="1">
      <c r="A86" s="5"/>
      <c r="B86" s="5"/>
      <c r="C86" s="5"/>
      <c r="D86" s="6"/>
      <c r="E86" s="5"/>
      <c r="F86" s="6"/>
      <c r="G86" s="5"/>
      <c r="H86" s="6"/>
      <c r="I86" s="5"/>
      <c r="J86" s="6"/>
      <c r="K86" s="5"/>
      <c r="L86" s="6"/>
      <c r="M86" s="5"/>
      <c r="N86" s="5"/>
      <c r="O86" s="5"/>
      <c r="P86" s="5"/>
      <c r="Q86" s="5"/>
      <c r="R86" s="5"/>
      <c r="S86" s="5"/>
      <c r="T86" s="5"/>
    </row>
    <row r="87" spans="1:102" ht="21.95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102" ht="21.95" hidden="1" customHeight="1">
      <c r="A88" s="3" t="s">
        <v>1</v>
      </c>
    </row>
    <row r="89" spans="1:102" ht="21.95" hidden="1" customHeight="1">
      <c r="A89" s="3" t="s">
        <v>0</v>
      </c>
    </row>
  </sheetData>
  <mergeCells count="17">
    <mergeCell ref="C5:D5"/>
    <mergeCell ref="Q5:R7"/>
    <mergeCell ref="S5:T7"/>
    <mergeCell ref="U5:V7"/>
    <mergeCell ref="W5:X7"/>
    <mergeCell ref="Y5:Z7"/>
    <mergeCell ref="O5:P7"/>
    <mergeCell ref="AB5:AB7"/>
    <mergeCell ref="C4:D4"/>
    <mergeCell ref="B5:B7"/>
    <mergeCell ref="C6:D6"/>
    <mergeCell ref="E5:F7"/>
    <mergeCell ref="G5:H7"/>
    <mergeCell ref="I5:J7"/>
    <mergeCell ref="K5:L7"/>
    <mergeCell ref="M5:N7"/>
    <mergeCell ref="E4:Z4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X51"/>
  <sheetViews>
    <sheetView view="pageBreakPreview" zoomScale="60" zoomScaleNormal="62" workbookViewId="0">
      <selection activeCell="B31" sqref="B31"/>
    </sheetView>
  </sheetViews>
  <sheetFormatPr defaultColWidth="9" defaultRowHeight="19.5"/>
  <cols>
    <col min="1" max="1" width="6.7109375" style="1" customWidth="1"/>
    <col min="2" max="2" width="20.85546875" style="1" customWidth="1"/>
    <col min="3" max="4" width="8.85546875" style="1" customWidth="1"/>
    <col min="5" max="5" width="8.7109375" style="1" customWidth="1"/>
    <col min="6" max="6" width="6.42578125" style="1" bestFit="1" customWidth="1"/>
    <col min="7" max="7" width="8.7109375" style="1" customWidth="1"/>
    <col min="8" max="8" width="6.42578125" style="1" bestFit="1" customWidth="1"/>
    <col min="9" max="9" width="8.7109375" style="1" customWidth="1"/>
    <col min="10" max="10" width="6.42578125" style="1" bestFit="1" customWidth="1"/>
    <col min="11" max="11" width="8.7109375" style="1" customWidth="1"/>
    <col min="12" max="12" width="6.42578125" style="1" bestFit="1" customWidth="1"/>
    <col min="13" max="13" width="8.7109375" style="1" customWidth="1"/>
    <col min="14" max="14" width="6.42578125" style="1" bestFit="1" customWidth="1"/>
    <col min="15" max="15" width="8.7109375" style="1" customWidth="1"/>
    <col min="16" max="16" width="6.42578125" style="1" bestFit="1" customWidth="1"/>
    <col min="17" max="17" width="8.7109375" style="1" customWidth="1"/>
    <col min="18" max="18" width="6.42578125" style="1" bestFit="1" customWidth="1"/>
    <col min="19" max="19" width="8.7109375" style="1" customWidth="1"/>
    <col min="20" max="20" width="6.42578125" style="1" bestFit="1" customWidth="1"/>
    <col min="21" max="21" width="8.7109375" style="2" customWidth="1"/>
    <col min="22" max="22" width="7.140625" style="2" bestFit="1" customWidth="1"/>
    <col min="23" max="23" width="8.7109375" style="2" customWidth="1"/>
    <col min="24" max="24" width="7.140625" style="2" bestFit="1" customWidth="1"/>
    <col min="25" max="25" width="8.7109375" style="2" customWidth="1"/>
    <col min="26" max="26" width="7.140625" style="2" bestFit="1" customWidth="1"/>
    <col min="27" max="27" width="16.140625" style="2" customWidth="1"/>
    <col min="28" max="28" width="30.7109375" style="2" customWidth="1"/>
    <col min="29" max="102" width="9" style="2"/>
    <col min="103" max="16384" width="9" style="1"/>
  </cols>
  <sheetData>
    <row r="1" spans="1:102" s="62" customFormat="1" ht="30" customHeight="1">
      <c r="A1" s="64" t="s">
        <v>121</v>
      </c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</row>
    <row r="2" spans="1:102" s="62" customFormat="1" ht="30" customHeight="1">
      <c r="A2" s="64" t="s">
        <v>122</v>
      </c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</row>
    <row r="3" spans="1:102" ht="15" customHeight="1"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102" s="42" customFormat="1" ht="21.95" customHeight="1">
      <c r="A4" s="58"/>
      <c r="C4" s="61" t="s">
        <v>118</v>
      </c>
      <c r="D4" s="61"/>
      <c r="E4" s="60" t="s">
        <v>117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9"/>
      <c r="AB4" s="58"/>
    </row>
    <row r="5" spans="1:102" s="42" customFormat="1" ht="21.95" customHeight="1">
      <c r="A5" s="48" t="s">
        <v>116</v>
      </c>
      <c r="B5" s="51" t="s">
        <v>115</v>
      </c>
      <c r="C5" s="57" t="s">
        <v>99</v>
      </c>
      <c r="D5" s="57"/>
      <c r="E5" s="56" t="s">
        <v>114</v>
      </c>
      <c r="F5" s="52"/>
      <c r="G5" s="56" t="s">
        <v>113</v>
      </c>
      <c r="H5" s="52"/>
      <c r="I5" s="56" t="s">
        <v>112</v>
      </c>
      <c r="J5" s="52"/>
      <c r="K5" s="56" t="s">
        <v>111</v>
      </c>
      <c r="L5" s="52"/>
      <c r="M5" s="56" t="s">
        <v>110</v>
      </c>
      <c r="N5" s="52"/>
      <c r="O5" s="56" t="s">
        <v>109</v>
      </c>
      <c r="P5" s="52"/>
      <c r="Q5" s="56" t="s">
        <v>108</v>
      </c>
      <c r="R5" s="52"/>
      <c r="S5" s="56" t="s">
        <v>107</v>
      </c>
      <c r="T5" s="52"/>
      <c r="U5" s="56" t="s">
        <v>106</v>
      </c>
      <c r="V5" s="52"/>
      <c r="W5" s="56" t="s">
        <v>105</v>
      </c>
      <c r="X5" s="52"/>
      <c r="Y5" s="56" t="s">
        <v>104</v>
      </c>
      <c r="Z5" s="52"/>
      <c r="AA5" s="36" t="s">
        <v>103</v>
      </c>
      <c r="AB5" s="51" t="s">
        <v>102</v>
      </c>
    </row>
    <row r="6" spans="1:102" s="42" customFormat="1" ht="21.95" customHeight="1">
      <c r="A6" s="36" t="s">
        <v>101</v>
      </c>
      <c r="B6" s="51"/>
      <c r="C6" s="51" t="s">
        <v>100</v>
      </c>
      <c r="D6" s="51"/>
      <c r="E6" s="56"/>
      <c r="F6" s="52"/>
      <c r="G6" s="56"/>
      <c r="H6" s="52"/>
      <c r="I6" s="56"/>
      <c r="J6" s="52"/>
      <c r="K6" s="56"/>
      <c r="L6" s="52"/>
      <c r="M6" s="56"/>
      <c r="N6" s="52"/>
      <c r="O6" s="56"/>
      <c r="P6" s="52"/>
      <c r="Q6" s="56"/>
      <c r="R6" s="52"/>
      <c r="S6" s="56"/>
      <c r="T6" s="52"/>
      <c r="U6" s="56"/>
      <c r="V6" s="52"/>
      <c r="W6" s="56"/>
      <c r="X6" s="52"/>
      <c r="Y6" s="56"/>
      <c r="Z6" s="52"/>
      <c r="AA6" s="36" t="s">
        <v>99</v>
      </c>
      <c r="AB6" s="51"/>
    </row>
    <row r="7" spans="1:102" s="42" customFormat="1" ht="21.95" customHeight="1">
      <c r="B7" s="51"/>
      <c r="C7" s="55" t="s">
        <v>98</v>
      </c>
      <c r="D7" s="54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  <c r="V7" s="52"/>
      <c r="W7" s="52"/>
      <c r="X7" s="52"/>
      <c r="Y7" s="52"/>
      <c r="Z7" s="52"/>
      <c r="AA7" s="36" t="s">
        <v>97</v>
      </c>
      <c r="AB7" s="51"/>
    </row>
    <row r="8" spans="1:102" s="42" customFormat="1" ht="24" customHeight="1">
      <c r="B8" s="46"/>
      <c r="C8" s="49" t="s">
        <v>96</v>
      </c>
      <c r="D8" s="49" t="s">
        <v>95</v>
      </c>
      <c r="E8" s="49" t="s">
        <v>96</v>
      </c>
      <c r="F8" s="49" t="s">
        <v>95</v>
      </c>
      <c r="G8" s="49" t="s">
        <v>96</v>
      </c>
      <c r="H8" s="49" t="s">
        <v>95</v>
      </c>
      <c r="I8" s="49" t="s">
        <v>96</v>
      </c>
      <c r="J8" s="49" t="s">
        <v>95</v>
      </c>
      <c r="K8" s="49" t="s">
        <v>96</v>
      </c>
      <c r="L8" s="49" t="s">
        <v>95</v>
      </c>
      <c r="M8" s="49" t="s">
        <v>96</v>
      </c>
      <c r="N8" s="49" t="s">
        <v>95</v>
      </c>
      <c r="O8" s="49" t="s">
        <v>96</v>
      </c>
      <c r="P8" s="49" t="s">
        <v>95</v>
      </c>
      <c r="Q8" s="49" t="s">
        <v>96</v>
      </c>
      <c r="R8" s="49" t="s">
        <v>95</v>
      </c>
      <c r="S8" s="49" t="s">
        <v>96</v>
      </c>
      <c r="T8" s="49" t="s">
        <v>95</v>
      </c>
      <c r="U8" s="49" t="s">
        <v>96</v>
      </c>
      <c r="V8" s="41" t="s">
        <v>95</v>
      </c>
      <c r="W8" s="49" t="s">
        <v>96</v>
      </c>
      <c r="X8" s="50" t="s">
        <v>95</v>
      </c>
      <c r="Y8" s="49" t="s">
        <v>96</v>
      </c>
      <c r="Z8" s="41" t="s">
        <v>95</v>
      </c>
      <c r="AA8" s="48" t="s">
        <v>123</v>
      </c>
      <c r="AB8" s="50"/>
    </row>
    <row r="9" spans="1:102" s="42" customFormat="1" ht="24" customHeight="1">
      <c r="A9" s="47"/>
      <c r="B9" s="43"/>
      <c r="C9" s="45" t="s">
        <v>93</v>
      </c>
      <c r="D9" s="45" t="s">
        <v>92</v>
      </c>
      <c r="E9" s="45" t="s">
        <v>93</v>
      </c>
      <c r="F9" s="45" t="s">
        <v>92</v>
      </c>
      <c r="G9" s="45" t="s">
        <v>93</v>
      </c>
      <c r="H9" s="45" t="s">
        <v>92</v>
      </c>
      <c r="I9" s="45" t="s">
        <v>93</v>
      </c>
      <c r="J9" s="45" t="s">
        <v>92</v>
      </c>
      <c r="K9" s="45" t="s">
        <v>93</v>
      </c>
      <c r="L9" s="45" t="s">
        <v>92</v>
      </c>
      <c r="M9" s="45" t="s">
        <v>93</v>
      </c>
      <c r="N9" s="45" t="s">
        <v>92</v>
      </c>
      <c r="O9" s="45" t="s">
        <v>93</v>
      </c>
      <c r="P9" s="45" t="s">
        <v>92</v>
      </c>
      <c r="Q9" s="45" t="s">
        <v>93</v>
      </c>
      <c r="R9" s="45" t="s">
        <v>92</v>
      </c>
      <c r="S9" s="45" t="s">
        <v>93</v>
      </c>
      <c r="T9" s="45" t="s">
        <v>92</v>
      </c>
      <c r="U9" s="45" t="s">
        <v>93</v>
      </c>
      <c r="V9" s="45" t="s">
        <v>92</v>
      </c>
      <c r="W9" s="45" t="s">
        <v>93</v>
      </c>
      <c r="X9" s="45" t="s">
        <v>92</v>
      </c>
      <c r="Y9" s="45" t="s">
        <v>93</v>
      </c>
      <c r="Z9" s="45" t="s">
        <v>92</v>
      </c>
      <c r="AA9" s="47"/>
      <c r="AB9" s="43"/>
    </row>
    <row r="10" spans="1:102" s="35" customFormat="1" ht="30" hidden="1" customHeight="1">
      <c r="B10" s="36" t="s">
        <v>90</v>
      </c>
      <c r="C10" s="40">
        <f>SUM(C12:C51)</f>
        <v>3161.9799999999996</v>
      </c>
      <c r="D10" s="39">
        <f>C10/$C$10*100</f>
        <v>100</v>
      </c>
      <c r="E10" s="40">
        <f>SUM(E12:E51)</f>
        <v>5.43</v>
      </c>
      <c r="F10" s="39">
        <f>E10/$C$10*100</f>
        <v>0.17172784141582176</v>
      </c>
      <c r="G10" s="40">
        <f>SUM(G12:G51)</f>
        <v>1</v>
      </c>
      <c r="H10" s="39">
        <f>G10/$C$10*100</f>
        <v>3.1625753483576748E-2</v>
      </c>
      <c r="I10" s="40">
        <f>SUM(I12:I51)</f>
        <v>1</v>
      </c>
      <c r="J10" s="39">
        <f>I10/$C$10*100</f>
        <v>3.1625753483576748E-2</v>
      </c>
      <c r="K10" s="40">
        <f>SUM(K12:K51)</f>
        <v>18.239999999999998</v>
      </c>
      <c r="L10" s="39">
        <f>K10/$C$10*100</f>
        <v>0.57685374354043994</v>
      </c>
      <c r="M10" s="40">
        <f>SUM(M12:M51)</f>
        <v>11.3</v>
      </c>
      <c r="N10" s="39">
        <f>M10/$C$10*100</f>
        <v>0.35737101436441726</v>
      </c>
      <c r="O10" s="40">
        <f>SUM(O12:O51)</f>
        <v>261.45</v>
      </c>
      <c r="P10" s="39">
        <f>O10/$C$10*100</f>
        <v>8.2685532482811404</v>
      </c>
      <c r="Q10" s="40">
        <f>SUM(Q12:Q51)</f>
        <v>180.73999999999998</v>
      </c>
      <c r="R10" s="39">
        <f>Q10/$C$10*100</f>
        <v>5.7160386846216609</v>
      </c>
      <c r="S10" s="40">
        <f>SUM(S12:S51)</f>
        <v>410.58000000000004</v>
      </c>
      <c r="T10" s="39">
        <f>S10/$C$10*100</f>
        <v>12.984901865286943</v>
      </c>
      <c r="U10" s="38">
        <f>SUM(U12:U51)</f>
        <v>501.91</v>
      </c>
      <c r="V10" s="37">
        <f>U10/$C$10*100</f>
        <v>15.873281930942007</v>
      </c>
      <c r="W10" s="38">
        <f>SUM(W12:W51)</f>
        <v>200.69</v>
      </c>
      <c r="X10" s="37">
        <f>W10/$C$10*100</f>
        <v>6.3469724666190181</v>
      </c>
      <c r="Y10" s="38">
        <f>SUM(Y12:Y51)</f>
        <v>1569.6399999999999</v>
      </c>
      <c r="Z10" s="37">
        <f>Y10/$C$10*100</f>
        <v>49.641047697961405</v>
      </c>
      <c r="AA10" s="37">
        <v>84.96</v>
      </c>
      <c r="AB10" s="36" t="s">
        <v>89</v>
      </c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</row>
    <row r="11" spans="1:102" s="35" customFormat="1" ht="12" hidden="1" customHeight="1">
      <c r="B11" s="36"/>
      <c r="C11" s="38"/>
      <c r="D11" s="37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38"/>
      <c r="X11" s="37"/>
      <c r="Y11" s="38"/>
      <c r="Z11" s="37"/>
      <c r="AA11" s="37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</row>
    <row r="12" spans="1:102" s="25" customFormat="1" ht="30" hidden="1" customHeight="1">
      <c r="A12" s="28">
        <v>10</v>
      </c>
      <c r="B12" s="27" t="s">
        <v>88</v>
      </c>
      <c r="C12" s="23">
        <v>910</v>
      </c>
      <c r="D12" s="22">
        <v>100</v>
      </c>
      <c r="E12" s="23">
        <v>5.43</v>
      </c>
      <c r="F12" s="22">
        <v>0.6</v>
      </c>
      <c r="G12" s="23" t="s">
        <v>3</v>
      </c>
      <c r="H12" s="22" t="s">
        <v>3</v>
      </c>
      <c r="I12" s="23" t="s">
        <v>3</v>
      </c>
      <c r="J12" s="22" t="s">
        <v>3</v>
      </c>
      <c r="K12" s="23">
        <v>13.34</v>
      </c>
      <c r="L12" s="22">
        <v>1.47</v>
      </c>
      <c r="M12" s="23">
        <v>2.5299999999999998</v>
      </c>
      <c r="N12" s="22">
        <v>0.28000000000000003</v>
      </c>
      <c r="O12" s="23">
        <v>73.94</v>
      </c>
      <c r="P12" s="22">
        <v>8.1300000000000008</v>
      </c>
      <c r="Q12" s="23">
        <v>41.64</v>
      </c>
      <c r="R12" s="22">
        <v>4.58</v>
      </c>
      <c r="S12" s="23">
        <v>57.26</v>
      </c>
      <c r="T12" s="22">
        <v>6.29</v>
      </c>
      <c r="U12" s="21">
        <v>219.04</v>
      </c>
      <c r="V12" s="20">
        <v>24.07</v>
      </c>
      <c r="W12" s="21">
        <v>61.58</v>
      </c>
      <c r="X12" s="20">
        <v>6.77</v>
      </c>
      <c r="Y12" s="21">
        <v>435.24</v>
      </c>
      <c r="Z12" s="20">
        <v>47.83</v>
      </c>
      <c r="AA12" s="20">
        <v>85.01</v>
      </c>
      <c r="AB12" s="27" t="s">
        <v>87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</row>
    <row r="13" spans="1:102" s="25" customFormat="1" ht="30" hidden="1" customHeight="1">
      <c r="A13" s="28">
        <v>11</v>
      </c>
      <c r="B13" s="27" t="s">
        <v>86</v>
      </c>
      <c r="C13" s="23">
        <v>67</v>
      </c>
      <c r="D13" s="22">
        <v>100</v>
      </c>
      <c r="E13" s="23" t="s">
        <v>3</v>
      </c>
      <c r="F13" s="22" t="s">
        <v>3</v>
      </c>
      <c r="G13" s="23" t="s">
        <v>3</v>
      </c>
      <c r="H13" s="22" t="s">
        <v>3</v>
      </c>
      <c r="I13" s="23" t="s">
        <v>3</v>
      </c>
      <c r="J13" s="22" t="s">
        <v>3</v>
      </c>
      <c r="K13" s="23">
        <v>1.17</v>
      </c>
      <c r="L13" s="22">
        <v>1.75</v>
      </c>
      <c r="M13" s="23" t="s">
        <v>3</v>
      </c>
      <c r="N13" s="22" t="s">
        <v>3</v>
      </c>
      <c r="O13" s="23">
        <v>1.4</v>
      </c>
      <c r="P13" s="22">
        <v>2.09</v>
      </c>
      <c r="Q13" s="23" t="s">
        <v>3</v>
      </c>
      <c r="R13" s="22" t="s">
        <v>3</v>
      </c>
      <c r="S13" s="23">
        <v>10.9</v>
      </c>
      <c r="T13" s="22">
        <v>16.27</v>
      </c>
      <c r="U13" s="21">
        <v>14.75</v>
      </c>
      <c r="V13" s="20">
        <v>22.01</v>
      </c>
      <c r="W13" s="21">
        <v>1</v>
      </c>
      <c r="X13" s="20">
        <v>1.49</v>
      </c>
      <c r="Y13" s="21">
        <v>37.78</v>
      </c>
      <c r="Z13" s="20">
        <v>56.39</v>
      </c>
      <c r="AA13" s="20">
        <v>88.3</v>
      </c>
      <c r="AB13" s="27" t="s">
        <v>85</v>
      </c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</row>
    <row r="14" spans="1:102" s="25" customFormat="1" ht="30" hidden="1" customHeight="1">
      <c r="A14" s="28">
        <v>12</v>
      </c>
      <c r="B14" s="27" t="s">
        <v>84</v>
      </c>
      <c r="C14" s="23">
        <v>18</v>
      </c>
      <c r="D14" s="22">
        <v>100</v>
      </c>
      <c r="E14" s="23" t="s">
        <v>3</v>
      </c>
      <c r="F14" s="22" t="s">
        <v>3</v>
      </c>
      <c r="G14" s="23" t="s">
        <v>3</v>
      </c>
      <c r="H14" s="22" t="s">
        <v>3</v>
      </c>
      <c r="I14" s="23" t="s">
        <v>3</v>
      </c>
      <c r="J14" s="22" t="s">
        <v>3</v>
      </c>
      <c r="K14" s="23" t="s">
        <v>3</v>
      </c>
      <c r="L14" s="22" t="s">
        <v>3</v>
      </c>
      <c r="M14" s="23" t="s">
        <v>3</v>
      </c>
      <c r="N14" s="22" t="s">
        <v>3</v>
      </c>
      <c r="O14" s="23" t="s">
        <v>3</v>
      </c>
      <c r="P14" s="22" t="s">
        <v>3</v>
      </c>
      <c r="Q14" s="23" t="s">
        <v>3</v>
      </c>
      <c r="R14" s="22" t="s">
        <v>3</v>
      </c>
      <c r="S14" s="23">
        <v>2.8</v>
      </c>
      <c r="T14" s="22">
        <v>15.56</v>
      </c>
      <c r="U14" s="21">
        <v>1.4</v>
      </c>
      <c r="V14" s="20">
        <v>7.78</v>
      </c>
      <c r="W14" s="21">
        <v>3.4</v>
      </c>
      <c r="X14" s="20">
        <v>18.89</v>
      </c>
      <c r="Y14" s="21">
        <v>10.4</v>
      </c>
      <c r="Z14" s="20">
        <v>57.78</v>
      </c>
      <c r="AA14" s="20">
        <v>91.89</v>
      </c>
      <c r="AB14" s="27" t="s">
        <v>83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</row>
    <row r="15" spans="1:102" s="25" customFormat="1" ht="30" hidden="1" customHeight="1">
      <c r="A15" s="28"/>
      <c r="B15" s="27"/>
      <c r="C15" s="23"/>
      <c r="D15" s="22"/>
      <c r="E15" s="23"/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1"/>
      <c r="V15" s="20"/>
      <c r="W15" s="21"/>
      <c r="X15" s="20"/>
      <c r="Y15" s="21"/>
      <c r="Z15" s="20"/>
      <c r="AA15" s="20"/>
      <c r="AB15" s="27" t="s">
        <v>82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</row>
    <row r="16" spans="1:102" s="25" customFormat="1" ht="30" hidden="1" customHeight="1">
      <c r="A16" s="28">
        <v>13</v>
      </c>
      <c r="B16" s="27" t="s">
        <v>81</v>
      </c>
      <c r="C16" s="23">
        <v>105</v>
      </c>
      <c r="D16" s="22">
        <v>100</v>
      </c>
      <c r="E16" s="23" t="s">
        <v>3</v>
      </c>
      <c r="F16" s="22" t="s">
        <v>3</v>
      </c>
      <c r="G16" s="23" t="s">
        <v>3</v>
      </c>
      <c r="H16" s="22" t="s">
        <v>3</v>
      </c>
      <c r="I16" s="23" t="s">
        <v>3</v>
      </c>
      <c r="J16" s="22" t="s">
        <v>3</v>
      </c>
      <c r="K16" s="23" t="s">
        <v>3</v>
      </c>
      <c r="L16" s="22" t="s">
        <v>3</v>
      </c>
      <c r="M16" s="23" t="s">
        <v>3</v>
      </c>
      <c r="N16" s="22" t="s">
        <v>3</v>
      </c>
      <c r="O16" s="23">
        <v>3.33</v>
      </c>
      <c r="P16" s="22">
        <v>3.17</v>
      </c>
      <c r="Q16" s="23" t="s">
        <v>3</v>
      </c>
      <c r="R16" s="22" t="s">
        <v>3</v>
      </c>
      <c r="S16" s="23">
        <v>14.33</v>
      </c>
      <c r="T16" s="22">
        <v>13.65</v>
      </c>
      <c r="U16" s="21">
        <v>19.170000000000002</v>
      </c>
      <c r="V16" s="20">
        <v>18.260000000000002</v>
      </c>
      <c r="W16" s="21">
        <v>7.5</v>
      </c>
      <c r="X16" s="20">
        <v>7.14</v>
      </c>
      <c r="Y16" s="21">
        <v>60.67</v>
      </c>
      <c r="Z16" s="20">
        <v>57.78</v>
      </c>
      <c r="AA16" s="20">
        <v>89.95</v>
      </c>
      <c r="AB16" s="27" t="s">
        <v>80</v>
      </c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</row>
    <row r="17" spans="1:102" s="25" customFormat="1" ht="30" hidden="1" customHeight="1">
      <c r="A17" s="28">
        <v>14</v>
      </c>
      <c r="B17" s="27" t="s">
        <v>79</v>
      </c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1"/>
      <c r="V17" s="20"/>
      <c r="W17" s="21"/>
      <c r="X17" s="20"/>
      <c r="Y17" s="21"/>
      <c r="Z17" s="20"/>
      <c r="AA17" s="20"/>
      <c r="AB17" s="27" t="s">
        <v>78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</row>
    <row r="18" spans="1:102" s="25" customFormat="1" ht="30" hidden="1" customHeight="1">
      <c r="A18" s="28"/>
      <c r="B18" s="27" t="s">
        <v>77</v>
      </c>
      <c r="C18" s="23">
        <v>495.99</v>
      </c>
      <c r="D18" s="22">
        <v>100</v>
      </c>
      <c r="E18" s="23" t="s">
        <v>3</v>
      </c>
      <c r="F18" s="22" t="s">
        <v>3</v>
      </c>
      <c r="G18" s="23" t="s">
        <v>3</v>
      </c>
      <c r="H18" s="22" t="s">
        <v>3</v>
      </c>
      <c r="I18" s="23" t="s">
        <v>3</v>
      </c>
      <c r="J18" s="22" t="s">
        <v>3</v>
      </c>
      <c r="K18" s="23" t="s">
        <v>3</v>
      </c>
      <c r="L18" s="22" t="s">
        <v>3</v>
      </c>
      <c r="M18" s="23">
        <v>7.44</v>
      </c>
      <c r="N18" s="22">
        <v>1.5</v>
      </c>
      <c r="O18" s="23">
        <v>41.96</v>
      </c>
      <c r="P18" s="22">
        <v>8.4600000000000009</v>
      </c>
      <c r="Q18" s="23">
        <v>40.840000000000003</v>
      </c>
      <c r="R18" s="22">
        <v>8.23</v>
      </c>
      <c r="S18" s="23">
        <v>71.73</v>
      </c>
      <c r="T18" s="22">
        <v>14.46</v>
      </c>
      <c r="U18" s="21">
        <v>76.239999999999995</v>
      </c>
      <c r="V18" s="20">
        <v>15.37</v>
      </c>
      <c r="W18" s="21">
        <v>66.8</v>
      </c>
      <c r="X18" s="20">
        <v>13.47</v>
      </c>
      <c r="Y18" s="21">
        <v>190.98</v>
      </c>
      <c r="Z18" s="20">
        <v>38.5</v>
      </c>
      <c r="AA18" s="20">
        <v>82.86</v>
      </c>
      <c r="AB18" s="26" t="s">
        <v>76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</row>
    <row r="19" spans="1:102" s="25" customFormat="1" ht="30" hidden="1" customHeight="1">
      <c r="A19" s="28" t="s">
        <v>75</v>
      </c>
      <c r="B19" s="27" t="s">
        <v>74</v>
      </c>
      <c r="C19" s="23"/>
      <c r="D19" s="22"/>
      <c r="E19" s="23"/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1"/>
      <c r="V19" s="20"/>
      <c r="W19" s="21"/>
      <c r="X19" s="20"/>
      <c r="Y19" s="21"/>
      <c r="Z19" s="20"/>
      <c r="AA19" s="20"/>
      <c r="AB19" s="19" t="s">
        <v>73</v>
      </c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</row>
    <row r="20" spans="1:102" s="25" customFormat="1" ht="30" hidden="1" customHeight="1">
      <c r="A20" s="28"/>
      <c r="B20" s="27" t="s">
        <v>72</v>
      </c>
      <c r="C20" s="23"/>
      <c r="D20" s="2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1"/>
      <c r="V20" s="20"/>
      <c r="W20" s="21"/>
      <c r="X20" s="20"/>
      <c r="Y20" s="21"/>
      <c r="Z20" s="20"/>
      <c r="AA20" s="20"/>
      <c r="AB20" s="31" t="s">
        <v>71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</row>
    <row r="21" spans="1:102" s="25" customFormat="1" ht="30" hidden="1" customHeight="1">
      <c r="A21" s="28"/>
      <c r="B21" s="27" t="s">
        <v>70</v>
      </c>
      <c r="C21" s="23"/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1"/>
      <c r="V21" s="20"/>
      <c r="W21" s="21"/>
      <c r="X21" s="20"/>
      <c r="Y21" s="21"/>
      <c r="Z21" s="20"/>
      <c r="AA21" s="20"/>
      <c r="AB21" s="31" t="s">
        <v>69</v>
      </c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</row>
    <row r="22" spans="1:102" s="25" customFormat="1" ht="30" hidden="1" customHeight="1">
      <c r="A22" s="28"/>
      <c r="B22" s="32" t="s">
        <v>68</v>
      </c>
      <c r="U22" s="19"/>
      <c r="V22" s="19"/>
      <c r="W22" s="19"/>
      <c r="X22" s="19"/>
      <c r="Y22" s="19"/>
      <c r="Z22" s="19"/>
      <c r="AA22" s="19"/>
      <c r="AB22" s="31" t="s">
        <v>67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</row>
    <row r="23" spans="1:102" s="25" customFormat="1" ht="30" hidden="1" customHeight="1">
      <c r="B23" s="27" t="s">
        <v>66</v>
      </c>
      <c r="C23" s="23">
        <v>1371</v>
      </c>
      <c r="D23" s="22">
        <v>100</v>
      </c>
      <c r="E23" s="23" t="s">
        <v>3</v>
      </c>
      <c r="F23" s="22" t="s">
        <v>3</v>
      </c>
      <c r="G23" s="23" t="s">
        <v>3</v>
      </c>
      <c r="H23" s="22" t="s">
        <v>3</v>
      </c>
      <c r="I23" s="23" t="s">
        <v>3</v>
      </c>
      <c r="J23" s="22" t="s">
        <v>3</v>
      </c>
      <c r="K23" s="23">
        <v>1</v>
      </c>
      <c r="L23" s="22">
        <v>7.0000000000000007E-2</v>
      </c>
      <c r="M23" s="23" t="s">
        <v>3</v>
      </c>
      <c r="N23" s="22" t="s">
        <v>3</v>
      </c>
      <c r="O23" s="23">
        <v>127.43</v>
      </c>
      <c r="P23" s="22">
        <v>9.2899999999999991</v>
      </c>
      <c r="Q23" s="23">
        <v>88.35</v>
      </c>
      <c r="R23" s="22">
        <v>6.44</v>
      </c>
      <c r="S23" s="23">
        <v>229.96</v>
      </c>
      <c r="T23" s="22">
        <v>16.77</v>
      </c>
      <c r="U23" s="21">
        <v>141.05000000000001</v>
      </c>
      <c r="V23" s="20">
        <v>10.29</v>
      </c>
      <c r="W23" s="21">
        <v>53.98</v>
      </c>
      <c r="X23" s="20">
        <v>3.94</v>
      </c>
      <c r="Y23" s="21">
        <v>729.23</v>
      </c>
      <c r="Z23" s="20">
        <v>53.19</v>
      </c>
      <c r="AA23" s="20">
        <v>85.24</v>
      </c>
      <c r="AB23" s="31" t="s">
        <v>65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</row>
    <row r="24" spans="1:102" s="25" customFormat="1" ht="30" hidden="1" customHeight="1">
      <c r="A24" s="28">
        <v>18</v>
      </c>
      <c r="B24" s="27" t="s">
        <v>64</v>
      </c>
      <c r="U24" s="19"/>
      <c r="V24" s="19"/>
      <c r="W24" s="19"/>
      <c r="X24" s="19"/>
      <c r="Y24" s="19"/>
      <c r="Z24" s="19"/>
      <c r="AA24" s="19"/>
      <c r="AB24" s="19" t="s">
        <v>63</v>
      </c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s="25" customFormat="1" ht="30" hidden="1" customHeight="1">
      <c r="A25" s="28"/>
      <c r="B25" s="27" t="s">
        <v>62</v>
      </c>
      <c r="C25" s="23">
        <v>14.01</v>
      </c>
      <c r="D25" s="22">
        <v>100</v>
      </c>
      <c r="E25" s="23" t="s">
        <v>3</v>
      </c>
      <c r="F25" s="22" t="s">
        <v>3</v>
      </c>
      <c r="G25" s="23" t="s">
        <v>3</v>
      </c>
      <c r="H25" s="22" t="s">
        <v>3</v>
      </c>
      <c r="I25" s="23" t="s">
        <v>3</v>
      </c>
      <c r="J25" s="22" t="s">
        <v>3</v>
      </c>
      <c r="K25" s="23" t="s">
        <v>3</v>
      </c>
      <c r="L25" s="22" t="s">
        <v>3</v>
      </c>
      <c r="M25" s="23" t="s">
        <v>3</v>
      </c>
      <c r="N25" s="22" t="s">
        <v>3</v>
      </c>
      <c r="O25" s="23">
        <v>1.63</v>
      </c>
      <c r="P25" s="22">
        <v>11.63</v>
      </c>
      <c r="Q25" s="23" t="s">
        <v>3</v>
      </c>
      <c r="R25" s="22" t="s">
        <v>3</v>
      </c>
      <c r="S25" s="23" t="s">
        <v>3</v>
      </c>
      <c r="T25" s="22" t="s">
        <v>3</v>
      </c>
      <c r="U25" s="21">
        <v>5.88</v>
      </c>
      <c r="V25" s="20">
        <v>41.97</v>
      </c>
      <c r="W25" s="21" t="s">
        <v>3</v>
      </c>
      <c r="X25" s="20" t="s">
        <v>3</v>
      </c>
      <c r="Y25" s="21">
        <v>6.5</v>
      </c>
      <c r="Z25" s="20">
        <v>46.4</v>
      </c>
      <c r="AA25" s="20">
        <v>85.74</v>
      </c>
      <c r="AB25" s="34" t="s">
        <v>61</v>
      </c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</row>
    <row r="26" spans="1:102" s="25" customFormat="1" ht="30" hidden="1" customHeight="1">
      <c r="A26" s="33">
        <v>20</v>
      </c>
      <c r="B26" s="19" t="s">
        <v>60</v>
      </c>
      <c r="U26" s="19"/>
      <c r="V26" s="19"/>
      <c r="W26" s="19"/>
      <c r="X26" s="19"/>
      <c r="Y26" s="19"/>
      <c r="Z26" s="19"/>
      <c r="AA26" s="19"/>
      <c r="AB26" s="19" t="s">
        <v>59</v>
      </c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</row>
    <row r="27" spans="1:102" s="25" customFormat="1" ht="30" hidden="1" customHeight="1">
      <c r="A27" s="30"/>
      <c r="B27" s="30" t="s">
        <v>58</v>
      </c>
      <c r="C27" s="23">
        <v>7</v>
      </c>
      <c r="D27" s="22">
        <v>100</v>
      </c>
      <c r="E27" s="23" t="s">
        <v>3</v>
      </c>
      <c r="F27" s="22" t="s">
        <v>3</v>
      </c>
      <c r="G27" s="23">
        <v>1</v>
      </c>
      <c r="H27" s="22">
        <v>14.29</v>
      </c>
      <c r="I27" s="23">
        <v>1</v>
      </c>
      <c r="J27" s="22">
        <v>14.29</v>
      </c>
      <c r="K27" s="23" t="s">
        <v>3</v>
      </c>
      <c r="L27" s="22" t="s">
        <v>3</v>
      </c>
      <c r="M27" s="23" t="s">
        <v>3</v>
      </c>
      <c r="N27" s="22" t="s">
        <v>3</v>
      </c>
      <c r="O27" s="23">
        <v>1</v>
      </c>
      <c r="P27" s="22">
        <v>14.29</v>
      </c>
      <c r="Q27" s="23" t="s">
        <v>3</v>
      </c>
      <c r="R27" s="22" t="s">
        <v>3</v>
      </c>
      <c r="S27" s="23" t="s">
        <v>3</v>
      </c>
      <c r="T27" s="22" t="s">
        <v>3</v>
      </c>
      <c r="U27" s="21">
        <v>2</v>
      </c>
      <c r="V27" s="20">
        <v>28.57</v>
      </c>
      <c r="W27" s="21" t="s">
        <v>3</v>
      </c>
      <c r="X27" s="20" t="s">
        <v>3</v>
      </c>
      <c r="Y27" s="21">
        <v>2</v>
      </c>
      <c r="Z27" s="20">
        <v>28.57</v>
      </c>
      <c r="AA27" s="20">
        <v>62.86</v>
      </c>
      <c r="AB27" s="26" t="s">
        <v>57</v>
      </c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</row>
    <row r="28" spans="1:102" s="25" customFormat="1" ht="30" hidden="1" customHeight="1">
      <c r="A28" s="28" t="s">
        <v>56</v>
      </c>
      <c r="B28" s="27" t="s">
        <v>55</v>
      </c>
      <c r="U28" s="19"/>
      <c r="V28" s="19"/>
      <c r="W28" s="19"/>
      <c r="X28" s="19"/>
      <c r="Y28" s="19"/>
      <c r="Z28" s="19"/>
      <c r="AA28" s="19"/>
      <c r="AB28" s="19" t="s">
        <v>54</v>
      </c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</row>
    <row r="29" spans="1:102" s="25" customFormat="1" ht="30" hidden="1" customHeight="1">
      <c r="A29" s="28"/>
      <c r="B29" s="32" t="s">
        <v>53</v>
      </c>
      <c r="C29" s="23"/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1"/>
      <c r="V29" s="20"/>
      <c r="W29" s="21"/>
      <c r="X29" s="20"/>
      <c r="Y29" s="21"/>
      <c r="Z29" s="20"/>
      <c r="AA29" s="20"/>
      <c r="AB29" s="31" t="s">
        <v>52</v>
      </c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</row>
    <row r="30" spans="1:102" s="25" customFormat="1" ht="30" hidden="1" customHeight="1">
      <c r="A30" s="28"/>
      <c r="B30" s="27" t="s">
        <v>51</v>
      </c>
      <c r="U30" s="19"/>
      <c r="V30" s="19"/>
      <c r="W30" s="19"/>
      <c r="X30" s="19"/>
      <c r="Y30" s="19"/>
      <c r="Z30" s="19"/>
      <c r="AA30" s="19"/>
      <c r="AB30" s="26" t="s">
        <v>50</v>
      </c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</row>
    <row r="31" spans="1:102" s="25" customFormat="1" ht="30" hidden="1" customHeight="1">
      <c r="A31" s="28"/>
      <c r="B31" s="27" t="s">
        <v>49</v>
      </c>
      <c r="C31" s="23">
        <v>6</v>
      </c>
      <c r="D31" s="22">
        <v>100</v>
      </c>
      <c r="E31" s="23" t="s">
        <v>3</v>
      </c>
      <c r="F31" s="22" t="s">
        <v>3</v>
      </c>
      <c r="G31" s="23" t="s">
        <v>3</v>
      </c>
      <c r="H31" s="22" t="s">
        <v>3</v>
      </c>
      <c r="I31" s="23" t="s">
        <v>3</v>
      </c>
      <c r="J31" s="22" t="s">
        <v>3</v>
      </c>
      <c r="K31" s="23" t="s">
        <v>3</v>
      </c>
      <c r="L31" s="22" t="s">
        <v>3</v>
      </c>
      <c r="M31" s="23" t="s">
        <v>3</v>
      </c>
      <c r="N31" s="22" t="s">
        <v>3</v>
      </c>
      <c r="O31" s="23" t="s">
        <v>3</v>
      </c>
      <c r="P31" s="22" t="s">
        <v>3</v>
      </c>
      <c r="Q31" s="23" t="s">
        <v>3</v>
      </c>
      <c r="R31" s="22" t="s">
        <v>3</v>
      </c>
      <c r="S31" s="23">
        <v>1</v>
      </c>
      <c r="T31" s="22">
        <v>16.670000000000002</v>
      </c>
      <c r="U31" s="21">
        <v>1</v>
      </c>
      <c r="V31" s="20">
        <v>16.670000000000002</v>
      </c>
      <c r="W31" s="21" t="s">
        <v>3</v>
      </c>
      <c r="X31" s="20" t="s">
        <v>3</v>
      </c>
      <c r="Y31" s="21">
        <v>4</v>
      </c>
      <c r="Z31" s="20">
        <v>66.67</v>
      </c>
      <c r="AA31" s="20">
        <v>91.67</v>
      </c>
      <c r="AB31" s="26" t="s">
        <v>48</v>
      </c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</row>
    <row r="32" spans="1:102" s="25" customFormat="1" ht="30" hidden="1" customHeight="1">
      <c r="A32" s="28">
        <v>22</v>
      </c>
      <c r="B32" s="27" t="s">
        <v>47</v>
      </c>
      <c r="U32" s="19"/>
      <c r="V32" s="19"/>
      <c r="W32" s="19"/>
      <c r="X32" s="19"/>
      <c r="Y32" s="19"/>
      <c r="Z32" s="19"/>
      <c r="AA32" s="19"/>
      <c r="AB32" s="19" t="s">
        <v>46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s="25" customFormat="1" ht="30" hidden="1" customHeight="1">
      <c r="A33" s="30"/>
      <c r="B33" s="30" t="s">
        <v>45</v>
      </c>
      <c r="C33" s="23">
        <v>13</v>
      </c>
      <c r="D33" s="22">
        <v>100</v>
      </c>
      <c r="E33" s="23" t="s">
        <v>3</v>
      </c>
      <c r="F33" s="22" t="s">
        <v>3</v>
      </c>
      <c r="G33" s="23" t="s">
        <v>3</v>
      </c>
      <c r="H33" s="22" t="s">
        <v>3</v>
      </c>
      <c r="I33" s="23" t="s">
        <v>3</v>
      </c>
      <c r="J33" s="22" t="s">
        <v>3</v>
      </c>
      <c r="K33" s="23" t="s">
        <v>3</v>
      </c>
      <c r="L33" s="22" t="s">
        <v>3</v>
      </c>
      <c r="M33" s="23" t="s">
        <v>3</v>
      </c>
      <c r="N33" s="22" t="s">
        <v>3</v>
      </c>
      <c r="O33" s="23" t="s">
        <v>3</v>
      </c>
      <c r="P33" s="22" t="s">
        <v>3</v>
      </c>
      <c r="Q33" s="23" t="s">
        <v>3</v>
      </c>
      <c r="R33" s="22" t="s">
        <v>3</v>
      </c>
      <c r="S33" s="23" t="s">
        <v>3</v>
      </c>
      <c r="T33" s="22" t="s">
        <v>3</v>
      </c>
      <c r="U33" s="21">
        <v>3.25</v>
      </c>
      <c r="V33" s="20">
        <v>25</v>
      </c>
      <c r="W33" s="21" t="s">
        <v>3</v>
      </c>
      <c r="X33" s="20" t="s">
        <v>3</v>
      </c>
      <c r="Y33" s="21">
        <v>9.75</v>
      </c>
      <c r="Z33" s="20">
        <v>75</v>
      </c>
      <c r="AA33" s="20">
        <v>95</v>
      </c>
      <c r="AB33" s="29" t="s">
        <v>44</v>
      </c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s="25" customFormat="1" ht="21.95" customHeight="1">
      <c r="A34" s="28">
        <v>28</v>
      </c>
      <c r="B34" s="27" t="s">
        <v>29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s="25" customFormat="1" ht="21.95" customHeight="1">
      <c r="A35" s="28"/>
      <c r="B35" s="30" t="s">
        <v>28</v>
      </c>
      <c r="U35" s="19"/>
      <c r="V35" s="19"/>
      <c r="W35" s="19"/>
      <c r="X35" s="19"/>
      <c r="Y35" s="19"/>
      <c r="Z35" s="19"/>
      <c r="AA35" s="19"/>
      <c r="AB35" s="19" t="s">
        <v>27</v>
      </c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</row>
    <row r="36" spans="1:102" s="25" customFormat="1" ht="21.95" customHeight="1">
      <c r="A36" s="28"/>
      <c r="B36" s="27" t="s">
        <v>26</v>
      </c>
      <c r="C36" s="23">
        <v>1</v>
      </c>
      <c r="D36" s="22">
        <v>100</v>
      </c>
      <c r="E36" s="23" t="s">
        <v>3</v>
      </c>
      <c r="F36" s="22" t="s">
        <v>3</v>
      </c>
      <c r="G36" s="23" t="s">
        <v>3</v>
      </c>
      <c r="H36" s="22" t="s">
        <v>3</v>
      </c>
      <c r="I36" s="23" t="s">
        <v>3</v>
      </c>
      <c r="J36" s="22" t="s">
        <v>3</v>
      </c>
      <c r="K36" s="23" t="s">
        <v>3</v>
      </c>
      <c r="L36" s="22" t="s">
        <v>3</v>
      </c>
      <c r="M36" s="23" t="s">
        <v>3</v>
      </c>
      <c r="N36" s="22" t="s">
        <v>3</v>
      </c>
      <c r="O36" s="23" t="s">
        <v>3</v>
      </c>
      <c r="P36" s="22" t="s">
        <v>3</v>
      </c>
      <c r="Q36" s="23" t="s">
        <v>3</v>
      </c>
      <c r="R36" s="22" t="s">
        <v>3</v>
      </c>
      <c r="S36" s="23" t="s">
        <v>3</v>
      </c>
      <c r="T36" s="22" t="s">
        <v>3</v>
      </c>
      <c r="U36" s="21">
        <v>1</v>
      </c>
      <c r="V36" s="20">
        <v>100</v>
      </c>
      <c r="W36" s="21" t="s">
        <v>3</v>
      </c>
      <c r="X36" s="20" t="s">
        <v>3</v>
      </c>
      <c r="Y36" s="21" t="s">
        <v>3</v>
      </c>
      <c r="Z36" s="20" t="s">
        <v>3</v>
      </c>
      <c r="AA36" s="20">
        <v>80</v>
      </c>
      <c r="AB36" s="65" t="s">
        <v>25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</row>
    <row r="37" spans="1:102" s="25" customFormat="1" ht="21.95" customHeight="1">
      <c r="A37" s="28">
        <v>29</v>
      </c>
      <c r="B37" s="27" t="s">
        <v>24</v>
      </c>
      <c r="U37" s="19"/>
      <c r="V37" s="19"/>
      <c r="W37" s="19"/>
      <c r="X37" s="19"/>
      <c r="Y37" s="19"/>
      <c r="Z37" s="19"/>
      <c r="AA37" s="19"/>
      <c r="AB37" s="19" t="s">
        <v>23</v>
      </c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</row>
    <row r="38" spans="1:102" s="25" customFormat="1" ht="21.95" customHeight="1">
      <c r="A38" s="28"/>
      <c r="B38" s="27" t="s">
        <v>22</v>
      </c>
      <c r="C38" s="23">
        <v>12</v>
      </c>
      <c r="D38" s="22">
        <v>100</v>
      </c>
      <c r="E38" s="23" t="s">
        <v>3</v>
      </c>
      <c r="F38" s="22" t="s">
        <v>3</v>
      </c>
      <c r="G38" s="23" t="s">
        <v>3</v>
      </c>
      <c r="H38" s="22" t="s">
        <v>3</v>
      </c>
      <c r="I38" s="23" t="s">
        <v>3</v>
      </c>
      <c r="J38" s="22" t="s">
        <v>3</v>
      </c>
      <c r="K38" s="23" t="s">
        <v>3</v>
      </c>
      <c r="L38" s="22" t="s">
        <v>3</v>
      </c>
      <c r="M38" s="23" t="s">
        <v>3</v>
      </c>
      <c r="N38" s="22" t="s">
        <v>3</v>
      </c>
      <c r="O38" s="23">
        <v>3.43</v>
      </c>
      <c r="P38" s="22">
        <v>28.58</v>
      </c>
      <c r="Q38" s="23">
        <v>1.71</v>
      </c>
      <c r="R38" s="22">
        <v>14.25</v>
      </c>
      <c r="S38" s="23" t="s">
        <v>3</v>
      </c>
      <c r="T38" s="22" t="s">
        <v>3</v>
      </c>
      <c r="U38" s="21" t="s">
        <v>3</v>
      </c>
      <c r="V38" s="20" t="s">
        <v>3</v>
      </c>
      <c r="W38" s="21" t="s">
        <v>3</v>
      </c>
      <c r="X38" s="20" t="s">
        <v>3</v>
      </c>
      <c r="Y38" s="21">
        <v>6.86</v>
      </c>
      <c r="Z38" s="20">
        <v>57.17</v>
      </c>
      <c r="AA38" s="20">
        <v>80</v>
      </c>
      <c r="AB38" s="26" t="s">
        <v>21</v>
      </c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</row>
    <row r="39" spans="1:102" s="25" customFormat="1" ht="21.95" customHeight="1">
      <c r="A39" s="28">
        <v>31</v>
      </c>
      <c r="B39" s="27" t="s">
        <v>20</v>
      </c>
      <c r="C39" s="23">
        <v>27</v>
      </c>
      <c r="D39" s="22">
        <v>100</v>
      </c>
      <c r="E39" s="23" t="s">
        <v>3</v>
      </c>
      <c r="F39" s="22" t="s">
        <v>3</v>
      </c>
      <c r="G39" s="23" t="s">
        <v>3</v>
      </c>
      <c r="H39" s="22" t="s">
        <v>3</v>
      </c>
      <c r="I39" s="23" t="s">
        <v>3</v>
      </c>
      <c r="J39" s="22" t="s">
        <v>3</v>
      </c>
      <c r="K39" s="23" t="s">
        <v>3</v>
      </c>
      <c r="L39" s="22" t="s">
        <v>3</v>
      </c>
      <c r="M39" s="23" t="s">
        <v>3</v>
      </c>
      <c r="N39" s="22" t="s">
        <v>3</v>
      </c>
      <c r="O39" s="23">
        <v>5</v>
      </c>
      <c r="P39" s="22">
        <v>18.52</v>
      </c>
      <c r="Q39" s="23" t="s">
        <v>3</v>
      </c>
      <c r="R39" s="22" t="s">
        <v>3</v>
      </c>
      <c r="S39" s="23">
        <v>3</v>
      </c>
      <c r="T39" s="22">
        <v>11.11</v>
      </c>
      <c r="U39" s="21">
        <v>3</v>
      </c>
      <c r="V39" s="20">
        <v>11.11</v>
      </c>
      <c r="W39" s="21" t="s">
        <v>3</v>
      </c>
      <c r="X39" s="20" t="s">
        <v>3</v>
      </c>
      <c r="Y39" s="21">
        <v>16</v>
      </c>
      <c r="Z39" s="20">
        <v>59.26</v>
      </c>
      <c r="AA39" s="20">
        <v>85.19</v>
      </c>
      <c r="AB39" s="19" t="s">
        <v>19</v>
      </c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</row>
    <row r="40" spans="1:102" s="25" customFormat="1" ht="21.95" customHeight="1">
      <c r="A40" s="28">
        <v>32</v>
      </c>
      <c r="B40" s="27" t="s">
        <v>18</v>
      </c>
      <c r="C40" s="23">
        <v>81.99</v>
      </c>
      <c r="D40" s="22">
        <v>100</v>
      </c>
      <c r="E40" s="23" t="s">
        <v>3</v>
      </c>
      <c r="F40" s="22" t="s">
        <v>3</v>
      </c>
      <c r="G40" s="23" t="s">
        <v>3</v>
      </c>
      <c r="H40" s="22" t="s">
        <v>3</v>
      </c>
      <c r="I40" s="23" t="s">
        <v>3</v>
      </c>
      <c r="J40" s="22" t="s">
        <v>3</v>
      </c>
      <c r="K40" s="23">
        <v>2.73</v>
      </c>
      <c r="L40" s="22">
        <v>3.33</v>
      </c>
      <c r="M40" s="23" t="s">
        <v>3</v>
      </c>
      <c r="N40" s="22" t="s">
        <v>3</v>
      </c>
      <c r="O40" s="23" t="s">
        <v>3</v>
      </c>
      <c r="P40" s="22" t="s">
        <v>3</v>
      </c>
      <c r="Q40" s="23">
        <v>8.1999999999999993</v>
      </c>
      <c r="R40" s="22">
        <v>10</v>
      </c>
      <c r="S40" s="23">
        <v>14.93</v>
      </c>
      <c r="T40" s="22">
        <v>18.21</v>
      </c>
      <c r="U40" s="21">
        <v>9.6</v>
      </c>
      <c r="V40" s="20">
        <v>11.71</v>
      </c>
      <c r="W40" s="21">
        <v>5.43</v>
      </c>
      <c r="X40" s="20">
        <v>6.62</v>
      </c>
      <c r="Y40" s="21">
        <v>41.1</v>
      </c>
      <c r="Z40" s="20">
        <v>50.13</v>
      </c>
      <c r="AA40" s="20">
        <v>85.21</v>
      </c>
      <c r="AB40" s="19" t="s">
        <v>17</v>
      </c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</row>
    <row r="41" spans="1:102" s="25" customFormat="1" ht="21.95" customHeight="1">
      <c r="A41" s="28">
        <v>33</v>
      </c>
      <c r="B41" s="27" t="s">
        <v>16</v>
      </c>
      <c r="U41" s="19"/>
      <c r="V41" s="19"/>
      <c r="W41" s="19"/>
      <c r="X41" s="19"/>
      <c r="Y41" s="19"/>
      <c r="Z41" s="19"/>
      <c r="AA41" s="19"/>
      <c r="AB41" s="19" t="s">
        <v>15</v>
      </c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</row>
    <row r="42" spans="1:102" s="25" customFormat="1" ht="21.95" customHeight="1">
      <c r="A42" s="28"/>
      <c r="B42" s="27" t="s">
        <v>14</v>
      </c>
      <c r="C42" s="23">
        <v>23.99</v>
      </c>
      <c r="D42" s="22">
        <v>100</v>
      </c>
      <c r="E42" s="23" t="s">
        <v>3</v>
      </c>
      <c r="F42" s="22" t="s">
        <v>3</v>
      </c>
      <c r="G42" s="23" t="s">
        <v>3</v>
      </c>
      <c r="H42" s="22" t="s">
        <v>3</v>
      </c>
      <c r="I42" s="23" t="s">
        <v>3</v>
      </c>
      <c r="J42" s="22" t="s">
        <v>3</v>
      </c>
      <c r="K42" s="23" t="s">
        <v>3</v>
      </c>
      <c r="L42" s="22" t="s">
        <v>3</v>
      </c>
      <c r="M42" s="23">
        <v>1.33</v>
      </c>
      <c r="N42" s="22">
        <v>5.54</v>
      </c>
      <c r="O42" s="23">
        <v>1.33</v>
      </c>
      <c r="P42" s="22">
        <v>5.54</v>
      </c>
      <c r="Q42" s="23" t="s">
        <v>3</v>
      </c>
      <c r="R42" s="22" t="s">
        <v>3</v>
      </c>
      <c r="S42" s="23">
        <v>3.67</v>
      </c>
      <c r="T42" s="22">
        <v>15.3</v>
      </c>
      <c r="U42" s="21">
        <v>3.53</v>
      </c>
      <c r="V42" s="20">
        <v>14.71</v>
      </c>
      <c r="W42" s="21" t="s">
        <v>3</v>
      </c>
      <c r="X42" s="20" t="s">
        <v>3</v>
      </c>
      <c r="Y42" s="21">
        <v>14.13</v>
      </c>
      <c r="Z42" s="20">
        <v>58.9</v>
      </c>
      <c r="AA42" s="20">
        <v>86.4</v>
      </c>
      <c r="AB42" s="26" t="s">
        <v>13</v>
      </c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</row>
    <row r="43" spans="1:102" s="25" customFormat="1" ht="21.95" customHeight="1">
      <c r="A43" s="28">
        <v>37</v>
      </c>
      <c r="B43" s="27" t="s">
        <v>12</v>
      </c>
      <c r="C43" s="23">
        <v>1</v>
      </c>
      <c r="D43" s="22">
        <v>100</v>
      </c>
      <c r="E43" s="23" t="s">
        <v>3</v>
      </c>
      <c r="F43" s="22" t="s">
        <v>3</v>
      </c>
      <c r="G43" s="23" t="s">
        <v>3</v>
      </c>
      <c r="H43" s="22" t="s">
        <v>3</v>
      </c>
      <c r="I43" s="23" t="s">
        <v>3</v>
      </c>
      <c r="J43" s="22" t="s">
        <v>3</v>
      </c>
      <c r="K43" s="23" t="s">
        <v>3</v>
      </c>
      <c r="L43" s="22" t="s">
        <v>3</v>
      </c>
      <c r="M43" s="23" t="s">
        <v>3</v>
      </c>
      <c r="N43" s="22" t="s">
        <v>3</v>
      </c>
      <c r="O43" s="23" t="s">
        <v>3</v>
      </c>
      <c r="P43" s="22" t="s">
        <v>3</v>
      </c>
      <c r="Q43" s="23" t="s">
        <v>3</v>
      </c>
      <c r="R43" s="22" t="s">
        <v>3</v>
      </c>
      <c r="S43" s="23" t="s">
        <v>3</v>
      </c>
      <c r="T43" s="22" t="s">
        <v>3</v>
      </c>
      <c r="U43" s="21" t="s">
        <v>3</v>
      </c>
      <c r="V43" s="20" t="s">
        <v>3</v>
      </c>
      <c r="W43" s="21">
        <v>1</v>
      </c>
      <c r="X43" s="20">
        <v>100</v>
      </c>
      <c r="Y43" s="21" t="s">
        <v>3</v>
      </c>
      <c r="Z43" s="20" t="s">
        <v>3</v>
      </c>
      <c r="AA43" s="20">
        <v>90</v>
      </c>
      <c r="AB43" s="19" t="s">
        <v>11</v>
      </c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</row>
    <row r="44" spans="1:102" s="25" customFormat="1" ht="21.95" customHeight="1">
      <c r="A44" s="28">
        <v>38</v>
      </c>
      <c r="B44" s="27" t="s">
        <v>10</v>
      </c>
      <c r="U44" s="19"/>
      <c r="V44" s="19"/>
      <c r="W44" s="19"/>
      <c r="X44" s="19"/>
      <c r="Y44" s="19"/>
      <c r="Z44" s="19"/>
      <c r="AA44" s="19"/>
      <c r="AB44" s="19" t="s">
        <v>9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</row>
    <row r="45" spans="1:102" s="67" customFormat="1" ht="21.95" customHeight="1">
      <c r="A45" s="28"/>
      <c r="B45" s="27" t="s">
        <v>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19"/>
      <c r="V45" s="19"/>
      <c r="W45" s="19"/>
      <c r="X45" s="19"/>
      <c r="Y45" s="19"/>
      <c r="Z45" s="19"/>
      <c r="AA45" s="19"/>
      <c r="AB45" s="31" t="s">
        <v>7</v>
      </c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</row>
    <row r="46" spans="1:102" s="67" customFormat="1" ht="21.95" customHeight="1">
      <c r="A46" s="28"/>
      <c r="B46" s="27" t="s">
        <v>6</v>
      </c>
      <c r="C46" s="23"/>
      <c r="D46" s="22"/>
      <c r="E46" s="23"/>
      <c r="F46" s="22"/>
      <c r="G46" s="23"/>
      <c r="H46" s="22"/>
      <c r="I46" s="23"/>
      <c r="J46" s="22"/>
      <c r="K46" s="23"/>
      <c r="L46" s="22"/>
      <c r="M46" s="23"/>
      <c r="N46" s="22"/>
      <c r="O46" s="23"/>
      <c r="P46" s="22"/>
      <c r="Q46" s="23"/>
      <c r="R46" s="22"/>
      <c r="S46" s="23"/>
      <c r="T46" s="22"/>
      <c r="U46" s="21"/>
      <c r="V46" s="20"/>
      <c r="W46" s="21"/>
      <c r="X46" s="20"/>
      <c r="Y46" s="21"/>
      <c r="Z46" s="20"/>
      <c r="AA46" s="20"/>
      <c r="AB46" s="26" t="s">
        <v>5</v>
      </c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</row>
    <row r="47" spans="1:102" s="67" customFormat="1" ht="21.95" customHeight="1">
      <c r="A47" s="28"/>
      <c r="B47" s="30" t="s">
        <v>4</v>
      </c>
      <c r="C47" s="23">
        <v>8</v>
      </c>
      <c r="D47" s="22">
        <v>100</v>
      </c>
      <c r="E47" s="23" t="s">
        <v>3</v>
      </c>
      <c r="F47" s="22" t="s">
        <v>3</v>
      </c>
      <c r="G47" s="23" t="s">
        <v>3</v>
      </c>
      <c r="H47" s="22" t="s">
        <v>3</v>
      </c>
      <c r="I47" s="23" t="s">
        <v>3</v>
      </c>
      <c r="J47" s="22" t="s">
        <v>3</v>
      </c>
      <c r="K47" s="23" t="s">
        <v>3</v>
      </c>
      <c r="L47" s="22" t="s">
        <v>3</v>
      </c>
      <c r="M47" s="23" t="s">
        <v>3</v>
      </c>
      <c r="N47" s="22" t="s">
        <v>3</v>
      </c>
      <c r="O47" s="23">
        <v>1</v>
      </c>
      <c r="P47" s="22">
        <v>12.5</v>
      </c>
      <c r="Q47" s="23" t="s">
        <v>3</v>
      </c>
      <c r="R47" s="22" t="s">
        <v>3</v>
      </c>
      <c r="S47" s="21">
        <v>1</v>
      </c>
      <c r="T47" s="20">
        <v>12.5</v>
      </c>
      <c r="U47" s="21">
        <v>1</v>
      </c>
      <c r="V47" s="20">
        <v>12.5</v>
      </c>
      <c r="W47" s="21" t="s">
        <v>3</v>
      </c>
      <c r="X47" s="20" t="s">
        <v>3</v>
      </c>
      <c r="Y47" s="21">
        <v>5</v>
      </c>
      <c r="Z47" s="20">
        <v>62.5</v>
      </c>
      <c r="AA47" s="20">
        <v>87.5</v>
      </c>
      <c r="AB47" s="26" t="s">
        <v>2</v>
      </c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</row>
    <row r="48" spans="1:102" s="67" customFormat="1" ht="6" customHeight="1">
      <c r="A48" s="68"/>
      <c r="B48" s="68"/>
      <c r="C48" s="68"/>
      <c r="D48" s="69"/>
      <c r="E48" s="68"/>
      <c r="F48" s="69"/>
      <c r="G48" s="68"/>
      <c r="H48" s="69"/>
      <c r="I48" s="68"/>
      <c r="J48" s="69"/>
      <c r="K48" s="68"/>
      <c r="L48" s="69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</row>
    <row r="49" spans="1:102" s="67" customFormat="1" ht="6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</row>
    <row r="50" spans="1:102" s="67" customFormat="1" ht="21.95" customHeight="1">
      <c r="A50" s="71" t="s">
        <v>1</v>
      </c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</row>
    <row r="51" spans="1:102" s="67" customFormat="1" ht="21.95" customHeight="1">
      <c r="A51" s="71" t="s">
        <v>0</v>
      </c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</row>
  </sheetData>
  <mergeCells count="17">
    <mergeCell ref="C6:D6"/>
    <mergeCell ref="Q5:R7"/>
    <mergeCell ref="S5:T7"/>
    <mergeCell ref="U5:V7"/>
    <mergeCell ref="W5:X7"/>
    <mergeCell ref="Y5:Z7"/>
    <mergeCell ref="AB5:AB7"/>
    <mergeCell ref="C4:D4"/>
    <mergeCell ref="E4:Z4"/>
    <mergeCell ref="B5:B7"/>
    <mergeCell ref="C5:D5"/>
    <mergeCell ref="E5:F7"/>
    <mergeCell ref="G5:H7"/>
    <mergeCell ref="I5:J7"/>
    <mergeCell ref="K5:L7"/>
    <mergeCell ref="M5:N7"/>
    <mergeCell ref="O5:P7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t10คู่</vt:lpstr>
      <vt:lpstr>t10คี่</vt:lpstr>
      <vt:lpstr>t10คี่!Print_Area</vt:lpstr>
      <vt:lpstr>t10คู่!Print_Area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2019-03-11T04:41:17Z</dcterms:created>
  <dcterms:modified xsi:type="dcterms:W3CDTF">2019-03-11T04:41:55Z</dcterms:modified>
</cp:coreProperties>
</file>