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ตาราง6 " sheetId="1" r:id="rId1"/>
  </sheets>
  <definedNames>
    <definedName name="_xlnm.Print_Area" localSheetId="0">'ตาราง6 '!$A$1:$J$26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23" i="1"/>
  <c r="D24" i="1"/>
  <c r="B24" i="1" l="1"/>
  <c r="C24" i="1"/>
  <c r="J24" i="1" l="1"/>
  <c r="I24" i="1"/>
  <c r="H24" i="1"/>
  <c r="G24" i="1"/>
  <c r="F24" i="1"/>
  <c r="E24" i="1"/>
  <c r="J23" i="1"/>
  <c r="I23" i="1"/>
  <c r="H23" i="1"/>
  <c r="G23" i="1"/>
  <c r="F23" i="1"/>
  <c r="E23" i="1"/>
  <c r="C23" i="1"/>
  <c r="J22" i="1"/>
  <c r="I22" i="1"/>
  <c r="H22" i="1"/>
  <c r="G22" i="1"/>
  <c r="F22" i="1"/>
  <c r="E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</calcChain>
</file>

<file path=xl/sharedStrings.xml><?xml version="1.0" encoding="utf-8"?>
<sst xmlns="http://schemas.openxmlformats.org/spreadsheetml/2006/main" count="39" uniqueCount="21">
  <si>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</si>
  <si>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</si>
  <si>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</si>
  <si>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</si>
  <si>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</si>
  <si>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</si>
  <si>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</si>
  <si>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</si>
  <si>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</si>
  <si>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</si>
  <si>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</si>
  <si>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ชั่วโมง</t>
  </si>
  <si>
    <t>ขึ้นไป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</si>
  <si>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</si>
  <si>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</si>
  <si>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</si>
  <si>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</si>
  <si>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</si>
  <si>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 xml:space="preserve">  กาฬสินธุ์</t>
  </si>
  <si>
    <t>อัตราร้อยละ</t>
  </si>
  <si>
    <t xml:space="preserve"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จังหวัดกาฬสินธุ์  MA.260 (ม.ค.60 - มี.ค.60)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</si>
</sst>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#,##0______"/>
    <numFmt numFmtId="188" formatCode="#,##0_____)"/>
    <numFmt numFmtId="189" formatCode="0.0"/>
    <numFmt numFmtId="190" formatCode="#,##0.0______"/>
    <numFmt numFmtId="191" formatCode="#,##0.0"/>
  </numFmts>
  <fonts count="9" x14ac:knownFonts="1">
    <font>
      <sz val="14"/>
      <name val="AngsanaUPC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5"/>
      <name val="Angsana New"/>
      <family val="1"/>
    </font>
    <font>
      <b/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87" fontId="5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/>
    <xf numFmtId="0" fontId="8" fillId="0" borderId="0" xfId="1" applyFont="1"/>
    <xf numFmtId="0" fontId="6" fillId="0" borderId="0" xfId="1" applyFont="1"/>
    <xf numFmtId="0" fontId="7" fillId="0" borderId="0" xfId="1" applyFont="1"/>
    <xf numFmtId="0" fontId="5" fillId="0" borderId="0" xfId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1" xfId="1" applyFont="1" applyBorder="1"/>
    <xf numFmtId="189" fontId="5" fillId="0" borderId="0" xfId="1" applyNumberFormat="1" applyFont="1" applyFill="1" applyBorder="1" applyAlignment="1">
      <alignment horizontal="right"/>
    </xf>
    <xf numFmtId="190" fontId="8" fillId="0" borderId="0" xfId="1" applyNumberFormat="1" applyFont="1"/>
    <xf numFmtId="0" fontId="6" fillId="0" borderId="0" xfId="1" applyFont="1" applyBorder="1"/>
    <xf numFmtId="189" fontId="6" fillId="0" borderId="0" xfId="1" applyNumberFormat="1" applyFont="1" applyFill="1" applyBorder="1" applyAlignment="1">
      <alignment horizontal="right"/>
    </xf>
    <xf numFmtId="0" fontId="6" fillId="0" borderId="2" xfId="1" applyFont="1" applyBorder="1"/>
    <xf numFmtId="189" fontId="6" fillId="0" borderId="2" xfId="1" applyNumberFormat="1" applyFont="1" applyFill="1" applyBorder="1" applyAlignment="1">
      <alignment horizontal="right"/>
    </xf>
    <xf numFmtId="0" fontId="7" fillId="0" borderId="0" xfId="1" quotePrefix="1" applyFont="1" applyAlignment="1"/>
    <xf numFmtId="191" fontId="7" fillId="0" borderId="0" xfId="1" applyNumberFormat="1" applyFont="1" applyAlignment="1">
      <alignment horizontal="left" indent="3"/>
    </xf>
    <xf numFmtId="0" fontId="7" fillId="0" borderId="0" xfId="1" applyFont="1" applyBorder="1"/>
    <xf numFmtId="0" fontId="7" fillId="0" borderId="0" xfId="1" applyFont="1" applyAlignment="1"/>
    <xf numFmtId="0" fontId="7" fillId="0" borderId="0" xfId="1" applyFont="1" applyAlignment="1">
      <alignment horizontal="right" textRotation="180"/>
    </xf>
    <xf numFmtId="189" fontId="8" fillId="0" borderId="0" xfId="1" applyNumberFormat="1" applyFo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533400</xdr:colOff>
      <xdr:row>24</xdr:row>
      <xdr:rowOff>457201</xdr:rowOff>
    </xdr:from>
    <xdr:to>
      <xdr:col>9</xdr:col>
      <xdr:colOff>1000125</xdr:colOff>
      <xdr:row>25</xdr:row>
      <xdr:rowOff>285751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734EBAF2-AB2B-4E01-B932-9E87E456DC4F}"/>
            </a:ext>
          </a:extLst>
        </xdr:cNvPr>
        <xdr:cNvSpPr/>
      </xdr:nvSpPr>
      <xdr:spPr>
        <a:xfrm>
          <a:off x="10563225" y="7496176"/>
          <a:ext cx="466725" cy="3238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29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29"/>
  <sheetViews>
    <sheetView tabSelected="1" zoomScaleNormal="70" workbookViewId="0"/>
  </sheetViews>
  <sheetFormatPr defaultColWidth="9.33203125" defaultRowHeight="21.75" x14ac:dyDescent="0.45"/>
  <cols>
    <col min="1" max="1" width="28.83203125" style="14" customWidth="1"/>
    <col min="2" max="10" width="18.33203125" style="14" customWidth="1"/>
    <col min="11" max="11" width="9.83203125" style="14" bestFit="1" customWidth="1"/>
    <col min="12" max="16384" width="9.33203125" style="14"/>
  </cols>
  <sheetData>
    <row r="1" spans="1:38" s="3" customFormat="1" ht="27.75" customHeight="1" x14ac:dyDescent="0.45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</row>
    <row r="2" spans="1:38" s="6" customFormat="1" ht="15" customHeight="1" x14ac:dyDescent="0.45">
      <c r="A2" s="4"/>
      <c r="B2" s="5"/>
      <c r="C2" s="5"/>
      <c r="D2" s="5"/>
      <c r="E2" s="5"/>
      <c r="F2" s="5"/>
      <c r="G2" s="5"/>
      <c r="H2" s="5"/>
      <c r="I2" s="5"/>
      <c r="J2" s="5"/>
    </row>
    <row r="3" spans="1:38" s="6" customFormat="1" ht="23.25" customHeight="1" x14ac:dyDescent="0.45">
      <c r="A3" s="31" t="s">
        <v>0</v>
      </c>
      <c r="B3" s="31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38" s="9" customFormat="1" ht="23.25" customHeight="1" x14ac:dyDescent="0.45">
      <c r="A4" s="32"/>
      <c r="B4" s="32"/>
      <c r="C4" s="8" t="s">
        <v>10</v>
      </c>
      <c r="D4" s="8" t="s">
        <v>11</v>
      </c>
      <c r="E4" s="8" t="s">
        <v>11</v>
      </c>
      <c r="F4" s="8" t="s">
        <v>11</v>
      </c>
      <c r="G4" s="8" t="s">
        <v>11</v>
      </c>
      <c r="H4" s="8" t="s">
        <v>11</v>
      </c>
      <c r="I4" s="8" t="s">
        <v>11</v>
      </c>
      <c r="J4" s="8" t="s">
        <v>12</v>
      </c>
    </row>
    <row r="5" spans="1:38" s="9" customFormat="1" ht="23.25" customHeight="1" x14ac:dyDescent="0.45">
      <c r="A5" s="10"/>
      <c r="B5" s="31" t="s">
        <v>13</v>
      </c>
      <c r="C5" s="31"/>
      <c r="D5" s="31"/>
      <c r="E5" s="31"/>
      <c r="F5" s="31"/>
      <c r="G5" s="31"/>
      <c r="H5" s="31"/>
      <c r="I5" s="31"/>
      <c r="J5" s="31"/>
    </row>
    <row r="6" spans="1:38" s="12" customFormat="1" ht="23.25" customHeight="1" x14ac:dyDescent="0.55000000000000004">
      <c r="A6" s="11" t="s">
        <v>14</v>
      </c>
      <c r="B6" s="16">
        <v>37443202.090000004</v>
      </c>
      <c r="C6" s="16">
        <v>750586.76</v>
      </c>
      <c r="D6" s="16">
        <v>268584.67</v>
      </c>
      <c r="E6" s="16">
        <v>1183551.6399999999</v>
      </c>
      <c r="F6" s="16">
        <v>3489841.68</v>
      </c>
      <c r="G6" s="16">
        <v>2691530.66</v>
      </c>
      <c r="H6" s="16">
        <v>4008029.82</v>
      </c>
      <c r="I6" s="16">
        <v>17666494.699999999</v>
      </c>
      <c r="J6" s="16">
        <v>7384582.1500000004</v>
      </c>
    </row>
    <row r="7" spans="1:38" s="12" customFormat="1" ht="23.25" customHeight="1" x14ac:dyDescent="0.55000000000000004">
      <c r="A7" s="13" t="s">
        <v>15</v>
      </c>
      <c r="B7" s="17">
        <v>20392683.359999999</v>
      </c>
      <c r="C7" s="17">
        <v>467183.79</v>
      </c>
      <c r="D7" s="17">
        <v>131853.54</v>
      </c>
      <c r="E7" s="17">
        <v>613461.39</v>
      </c>
      <c r="F7" s="17">
        <v>1843607.36</v>
      </c>
      <c r="G7" s="17">
        <v>1495149.42</v>
      </c>
      <c r="H7" s="17">
        <v>2052427.17</v>
      </c>
      <c r="I7" s="17">
        <v>9729381</v>
      </c>
      <c r="J7" s="17">
        <v>4059619.7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s="12" customFormat="1" ht="23.25" customHeight="1" x14ac:dyDescent="0.55000000000000004">
      <c r="A8" s="13" t="s">
        <v>16</v>
      </c>
      <c r="B8" s="17">
        <v>17050518.73</v>
      </c>
      <c r="C8" s="17">
        <v>283402.98</v>
      </c>
      <c r="D8" s="17">
        <v>136731.13</v>
      </c>
      <c r="E8" s="17">
        <v>570090.25</v>
      </c>
      <c r="F8" s="17">
        <v>1646234.32</v>
      </c>
      <c r="G8" s="17">
        <v>1196381.24</v>
      </c>
      <c r="H8" s="17">
        <v>1955602.65</v>
      </c>
      <c r="I8" s="17">
        <v>7937113.71</v>
      </c>
      <c r="J8" s="17">
        <v>3324962.45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</row>
    <row r="9" spans="1:38" s="12" customFormat="1" ht="23.25" customHeight="1" x14ac:dyDescent="0.55000000000000004">
      <c r="A9" s="15" t="s">
        <v>17</v>
      </c>
      <c r="B9" s="16">
        <v>9146768.3699999992</v>
      </c>
      <c r="C9" s="16">
        <v>356204.01</v>
      </c>
      <c r="D9" s="16">
        <v>47535.22</v>
      </c>
      <c r="E9" s="16">
        <v>222040.13</v>
      </c>
      <c r="F9" s="16">
        <v>900214.37</v>
      </c>
      <c r="G9" s="16">
        <v>617193.41</v>
      </c>
      <c r="H9" s="16">
        <v>1321907.3600000001</v>
      </c>
      <c r="I9" s="16">
        <v>3862160.51</v>
      </c>
      <c r="J9" s="16">
        <v>1819513.37</v>
      </c>
    </row>
    <row r="10" spans="1:38" ht="23.25" customHeight="1" x14ac:dyDescent="0.55000000000000004">
      <c r="A10" s="13" t="s">
        <v>15</v>
      </c>
      <c r="B10" s="17">
        <v>5091597.7</v>
      </c>
      <c r="C10" s="17">
        <v>212128.08</v>
      </c>
      <c r="D10" s="17">
        <v>20558.900000000001</v>
      </c>
      <c r="E10" s="17">
        <v>111786.45</v>
      </c>
      <c r="F10" s="17">
        <v>451789.29</v>
      </c>
      <c r="G10" s="17">
        <v>337969.8</v>
      </c>
      <c r="H10" s="17">
        <v>705095.05</v>
      </c>
      <c r="I10" s="17">
        <v>2230990.75</v>
      </c>
      <c r="J10" s="17">
        <v>1021279.38</v>
      </c>
    </row>
    <row r="11" spans="1:38" ht="23.25" customHeight="1" x14ac:dyDescent="0.55000000000000004">
      <c r="A11" s="13" t="s">
        <v>16</v>
      </c>
      <c r="B11" s="17">
        <v>4055170.66</v>
      </c>
      <c r="C11" s="17">
        <v>144075.93</v>
      </c>
      <c r="D11" s="17">
        <v>26976.31</v>
      </c>
      <c r="E11" s="17">
        <v>110253.68</v>
      </c>
      <c r="F11" s="17">
        <v>448425.08</v>
      </c>
      <c r="G11" s="17">
        <v>279223.61</v>
      </c>
      <c r="H11" s="17">
        <v>616812.31000000006</v>
      </c>
      <c r="I11" s="17">
        <v>1631169.76</v>
      </c>
      <c r="J11" s="17">
        <v>798233.98</v>
      </c>
    </row>
    <row r="12" spans="1:38" s="12" customFormat="1" ht="23.25" customHeight="1" x14ac:dyDescent="0.55000000000000004">
      <c r="A12" s="15" t="s">
        <v>18</v>
      </c>
      <c r="B12" s="16">
        <v>387759.34</v>
      </c>
      <c r="C12" s="16">
        <v>13425.62</v>
      </c>
      <c r="D12" s="16">
        <v>2224.89</v>
      </c>
      <c r="E12" s="16">
        <v>7512.2</v>
      </c>
      <c r="F12" s="16">
        <v>58126.29</v>
      </c>
      <c r="G12" s="16">
        <v>25088.38</v>
      </c>
      <c r="H12" s="16">
        <v>62219.83</v>
      </c>
      <c r="I12" s="16">
        <v>164250.84</v>
      </c>
      <c r="J12" s="16">
        <v>54911.3</v>
      </c>
    </row>
    <row r="13" spans="1:38" ht="23.25" customHeight="1" x14ac:dyDescent="0.55000000000000004">
      <c r="A13" s="13" t="s">
        <v>15</v>
      </c>
      <c r="B13" s="17">
        <v>223412.58</v>
      </c>
      <c r="C13" s="17">
        <v>10340.85</v>
      </c>
      <c r="D13" s="17">
        <v>632.97</v>
      </c>
      <c r="E13" s="17">
        <v>5283.3</v>
      </c>
      <c r="F13" s="17">
        <v>32558.03</v>
      </c>
      <c r="G13" s="17">
        <v>14897.79</v>
      </c>
      <c r="H13" s="17">
        <v>31198.16</v>
      </c>
      <c r="I13" s="17">
        <v>97535.76</v>
      </c>
      <c r="J13" s="17">
        <v>30965.72</v>
      </c>
    </row>
    <row r="14" spans="1:38" ht="23.25" customHeight="1" x14ac:dyDescent="0.55000000000000004">
      <c r="A14" s="13" t="s">
        <v>16</v>
      </c>
      <c r="B14" s="17">
        <v>164346.76</v>
      </c>
      <c r="C14" s="17">
        <v>3084.77</v>
      </c>
      <c r="D14" s="17">
        <v>1591.92</v>
      </c>
      <c r="E14" s="17">
        <v>2228.9</v>
      </c>
      <c r="F14" s="17">
        <v>25568.26</v>
      </c>
      <c r="G14" s="17">
        <v>10190.59</v>
      </c>
      <c r="H14" s="17">
        <v>31021.67</v>
      </c>
      <c r="I14" s="17">
        <v>66715.070000000007</v>
      </c>
      <c r="J14" s="17">
        <v>23945.58</v>
      </c>
    </row>
    <row r="15" spans="1:38" ht="23.25" customHeight="1" x14ac:dyDescent="0.55000000000000004">
      <c r="A15" s="18"/>
      <c r="B15" s="33" t="s">
        <v>19</v>
      </c>
      <c r="C15" s="33"/>
      <c r="D15" s="33"/>
      <c r="E15" s="33"/>
      <c r="F15" s="33"/>
      <c r="G15" s="33"/>
      <c r="H15" s="33"/>
      <c r="I15" s="33"/>
      <c r="J15" s="33"/>
    </row>
    <row r="16" spans="1:38" s="12" customFormat="1" ht="23.25" customHeight="1" x14ac:dyDescent="0.55000000000000004">
      <c r="A16" s="11" t="s">
        <v>14</v>
      </c>
      <c r="B16" s="19">
        <v>100</v>
      </c>
      <c r="C16" s="19">
        <f>(C6/$B$6)*100</f>
        <v>2.0046008837488287</v>
      </c>
      <c r="D16" s="19">
        <f t="shared" ref="D16:J16" si="0">(D6/$B$6)*100</f>
        <v>0.71731223562135249</v>
      </c>
      <c r="E16" s="19">
        <f t="shared" si="0"/>
        <v>3.1609252786531634</v>
      </c>
      <c r="F16" s="19">
        <f t="shared" si="0"/>
        <v>9.3203612009776151</v>
      </c>
      <c r="G16" s="19">
        <f t="shared" si="0"/>
        <v>7.1883025750055456</v>
      </c>
      <c r="H16" s="19">
        <f t="shared" si="0"/>
        <v>10.704292358239384</v>
      </c>
      <c r="I16" s="19">
        <f t="shared" si="0"/>
        <v>47.182115080692334</v>
      </c>
      <c r="J16" s="19">
        <f t="shared" si="0"/>
        <v>19.722090360354645</v>
      </c>
      <c r="K16" s="20"/>
      <c r="L16" s="30"/>
    </row>
    <row r="17" spans="1:12" ht="23.25" customHeight="1" x14ac:dyDescent="0.55000000000000004">
      <c r="A17" s="21" t="s">
        <v>15</v>
      </c>
      <c r="B17" s="22">
        <v>100</v>
      </c>
      <c r="C17" s="22">
        <f>(C7/$B$7)*100</f>
        <v>2.2909382828763736</v>
      </c>
      <c r="D17" s="22">
        <f t="shared" ref="D17:J17" si="1">(D7/$B$7)*100</f>
        <v>0.64657278138603935</v>
      </c>
      <c r="E17" s="22">
        <f t="shared" si="1"/>
        <v>3.0082426092257046</v>
      </c>
      <c r="F17" s="22">
        <f t="shared" si="1"/>
        <v>9.0405334474825096</v>
      </c>
      <c r="G17" s="22">
        <f t="shared" si="1"/>
        <v>7.3317934359375059</v>
      </c>
      <c r="H17" s="22">
        <f t="shared" si="1"/>
        <v>10.064527231496228</v>
      </c>
      <c r="I17" s="22">
        <f t="shared" si="1"/>
        <v>47.710155785991674</v>
      </c>
      <c r="J17" s="22">
        <f t="shared" si="1"/>
        <v>19.90723647464117</v>
      </c>
      <c r="K17" s="20"/>
      <c r="L17" s="30"/>
    </row>
    <row r="18" spans="1:12" ht="23.25" customHeight="1" x14ac:dyDescent="0.55000000000000004">
      <c r="A18" s="21" t="s">
        <v>16</v>
      </c>
      <c r="B18" s="22">
        <v>100</v>
      </c>
      <c r="C18" s="22">
        <f>(C8/$B$8)*100</f>
        <v>1.6621369970484177</v>
      </c>
      <c r="D18" s="22">
        <f t="shared" ref="D18:J18" si="2">(D8/$B$8)*100</f>
        <v>0.80191771385479726</v>
      </c>
      <c r="E18" s="22">
        <f>(E8/$B$8)*100</f>
        <v>3.3435361060126527</v>
      </c>
      <c r="F18" s="22">
        <f t="shared" si="2"/>
        <v>9.6550395097568984</v>
      </c>
      <c r="G18" s="22">
        <f t="shared" si="2"/>
        <v>7.0166852923658816</v>
      </c>
      <c r="H18" s="22">
        <f t="shared" si="2"/>
        <v>11.469461316500368</v>
      </c>
      <c r="I18" s="22">
        <f t="shared" si="2"/>
        <v>46.550570312179588</v>
      </c>
      <c r="J18" s="22">
        <f t="shared" si="2"/>
        <v>19.500652752281397</v>
      </c>
      <c r="K18" s="20"/>
      <c r="L18" s="30"/>
    </row>
    <row r="19" spans="1:12" s="12" customFormat="1" ht="23.25" customHeight="1" x14ac:dyDescent="0.55000000000000004">
      <c r="A19" s="11" t="s">
        <v>17</v>
      </c>
      <c r="B19" s="19">
        <v>100</v>
      </c>
      <c r="C19" s="19">
        <f>(C9/$B$9)*100</f>
        <v>3.8943154083609972</v>
      </c>
      <c r="D19" s="19">
        <f t="shared" ref="D19:J19" si="3">(D9/$B$9)*100</f>
        <v>0.51969414854658669</v>
      </c>
      <c r="E19" s="19">
        <f t="shared" si="3"/>
        <v>2.4275254496250027</v>
      </c>
      <c r="F19" s="19">
        <f t="shared" si="3"/>
        <v>9.8418844075309195</v>
      </c>
      <c r="G19" s="19">
        <f t="shared" si="3"/>
        <v>6.7476663345307832</v>
      </c>
      <c r="H19" s="19">
        <f t="shared" si="3"/>
        <v>14.452179245466127</v>
      </c>
      <c r="I19" s="19">
        <f t="shared" si="3"/>
        <v>42.224317417584281</v>
      </c>
      <c r="J19" s="19">
        <f t="shared" si="3"/>
        <v>19.892417697683541</v>
      </c>
      <c r="K19" s="20"/>
      <c r="L19" s="30"/>
    </row>
    <row r="20" spans="1:12" ht="23.25" customHeight="1" x14ac:dyDescent="0.55000000000000004">
      <c r="A20" s="21" t="s">
        <v>15</v>
      </c>
      <c r="B20" s="22">
        <v>100</v>
      </c>
      <c r="C20" s="22">
        <f>(C10/$B$10)*100</f>
        <v>4.1662380356562734</v>
      </c>
      <c r="D20" s="22">
        <f t="shared" ref="D20:J20" si="4">(D10/$B$10)*100</f>
        <v>0.40378091929768922</v>
      </c>
      <c r="E20" s="22">
        <f t="shared" si="4"/>
        <v>2.1955082979159957</v>
      </c>
      <c r="F20" s="22">
        <f t="shared" si="4"/>
        <v>8.8732322665634005</v>
      </c>
      <c r="G20" s="22">
        <f t="shared" si="4"/>
        <v>6.6377946553004374</v>
      </c>
      <c r="H20" s="22">
        <f t="shared" si="4"/>
        <v>13.848208196024601</v>
      </c>
      <c r="I20" s="22">
        <f t="shared" si="4"/>
        <v>43.817105778015417</v>
      </c>
      <c r="J20" s="22">
        <f t="shared" si="4"/>
        <v>20.058131851226189</v>
      </c>
      <c r="K20" s="20"/>
      <c r="L20" s="30"/>
    </row>
    <row r="21" spans="1:12" ht="23.25" customHeight="1" x14ac:dyDescent="0.55000000000000004">
      <c r="A21" s="21" t="s">
        <v>16</v>
      </c>
      <c r="B21" s="22">
        <v>100</v>
      </c>
      <c r="C21" s="22">
        <f>(C11/$B$11)*100</f>
        <v>3.5528943681990435</v>
      </c>
      <c r="D21" s="22">
        <f t="shared" ref="D21:J21" si="5">(D11/$B$11)*100</f>
        <v>0.66523242205545052</v>
      </c>
      <c r="E21" s="22">
        <f t="shared" si="5"/>
        <v>2.7188419241522128</v>
      </c>
      <c r="F21" s="22">
        <f t="shared" si="5"/>
        <v>11.058106245027922</v>
      </c>
      <c r="G21" s="22">
        <f t="shared" si="5"/>
        <v>6.8856192109064036</v>
      </c>
      <c r="H21" s="22">
        <f t="shared" si="5"/>
        <v>15.210514222846545</v>
      </c>
      <c r="I21" s="22">
        <f t="shared" si="5"/>
        <v>40.224441750128463</v>
      </c>
      <c r="J21" s="22">
        <f t="shared" si="5"/>
        <v>19.684349856683959</v>
      </c>
      <c r="K21" s="20"/>
      <c r="L21" s="30"/>
    </row>
    <row r="22" spans="1:12" s="12" customFormat="1" ht="23.25" customHeight="1" x14ac:dyDescent="0.55000000000000004">
      <c r="A22" s="11" t="s">
        <v>18</v>
      </c>
      <c r="B22" s="19">
        <v>100</v>
      </c>
      <c r="C22" s="19">
        <f>(C12/$B$12)*100</f>
        <v>3.4623588950816764</v>
      </c>
      <c r="D22" s="19">
        <f>(D12/$B$12)*100</f>
        <v>0.57378114992665286</v>
      </c>
      <c r="E22" s="19">
        <f t="shared" ref="E22:J22" si="6">(E12/$B$12)*100</f>
        <v>1.9373356680460616</v>
      </c>
      <c r="F22" s="19">
        <f t="shared" si="6"/>
        <v>14.990300427063858</v>
      </c>
      <c r="G22" s="19">
        <f t="shared" si="6"/>
        <v>6.470090443211503</v>
      </c>
      <c r="H22" s="19">
        <f t="shared" si="6"/>
        <v>16.045991309970766</v>
      </c>
      <c r="I22" s="19">
        <f t="shared" si="6"/>
        <v>42.358964196710254</v>
      </c>
      <c r="J22" s="19">
        <f t="shared" si="6"/>
        <v>14.161180488908403</v>
      </c>
      <c r="K22" s="20"/>
      <c r="L22" s="30"/>
    </row>
    <row r="23" spans="1:12" ht="23.25" customHeight="1" x14ac:dyDescent="0.55000000000000004">
      <c r="A23" s="21" t="s">
        <v>15</v>
      </c>
      <c r="B23" s="22">
        <v>100</v>
      </c>
      <c r="C23" s="22">
        <f>(C13/$B$13)*100</f>
        <v>4.6285889541224581</v>
      </c>
      <c r="D23" s="22">
        <f>(D13/$B$13)*100</f>
        <v>0.28331887130080147</v>
      </c>
      <c r="E23" s="22">
        <f t="shared" ref="E23:J23" si="7">(E13/$B$13)*100</f>
        <v>2.3648175944255243</v>
      </c>
      <c r="F23" s="22">
        <f>(F13/$B$13)*100</f>
        <v>14.573051347421886</v>
      </c>
      <c r="G23" s="22">
        <f t="shared" si="7"/>
        <v>6.6682860920365368</v>
      </c>
      <c r="H23" s="22">
        <f t="shared" si="7"/>
        <v>13.964370314330555</v>
      </c>
      <c r="I23" s="22">
        <f t="shared" si="7"/>
        <v>43.657237206606716</v>
      </c>
      <c r="J23" s="22">
        <f t="shared" si="7"/>
        <v>13.860329619755523</v>
      </c>
      <c r="K23" s="20"/>
      <c r="L23" s="30"/>
    </row>
    <row r="24" spans="1:12" ht="23.25" customHeight="1" x14ac:dyDescent="0.55000000000000004">
      <c r="A24" s="23" t="s">
        <v>16</v>
      </c>
      <c r="B24" s="24">
        <f t="shared" ref="B24:J24" si="8">(B14/$B$14)*100</f>
        <v>100</v>
      </c>
      <c r="C24" s="24">
        <f t="shared" si="8"/>
        <v>1.8769886306246621</v>
      </c>
      <c r="D24" s="24">
        <f t="shared" ref="D24" si="9">(D14/$B$14)*100</f>
        <v>0.96863485474249689</v>
      </c>
      <c r="E24" s="24">
        <f t="shared" si="8"/>
        <v>1.3562177921852552</v>
      </c>
      <c r="F24" s="24">
        <f t="shared" si="8"/>
        <v>15.557507796320413</v>
      </c>
      <c r="G24" s="24">
        <f t="shared" si="8"/>
        <v>6.2006637672686704</v>
      </c>
      <c r="H24" s="24">
        <f t="shared" si="8"/>
        <v>18.875741754811592</v>
      </c>
      <c r="I24" s="24">
        <f t="shared" si="8"/>
        <v>40.594088985995228</v>
      </c>
      <c r="J24" s="24">
        <f t="shared" si="8"/>
        <v>14.570156418051686</v>
      </c>
      <c r="K24" s="20"/>
      <c r="L24" s="30"/>
    </row>
    <row r="25" spans="1:12" ht="39" customHeight="1" x14ac:dyDescent="0.45">
      <c r="B25" s="25"/>
      <c r="C25" s="26"/>
      <c r="D25" s="27"/>
      <c r="E25" s="26"/>
      <c r="F25" s="28"/>
      <c r="G25" s="26"/>
      <c r="H25" s="26"/>
      <c r="I25" s="26"/>
      <c r="J25" s="29"/>
    </row>
    <row r="26" spans="1:12" ht="26.25" customHeight="1" x14ac:dyDescent="0.45">
      <c r="B26" s="26"/>
      <c r="C26" s="26"/>
      <c r="D26" s="26"/>
      <c r="E26" s="26"/>
      <c r="F26" s="26"/>
      <c r="G26" s="26"/>
      <c r="H26" s="26"/>
      <c r="I26" s="26"/>
      <c r="J26" s="26"/>
    </row>
    <row r="27" spans="1:12" x14ac:dyDescent="0.45">
      <c r="B27" s="26"/>
      <c r="C27" s="26"/>
      <c r="D27" s="26"/>
      <c r="E27" s="26"/>
      <c r="F27" s="26"/>
      <c r="G27" s="26"/>
      <c r="H27" s="26"/>
      <c r="I27" s="26"/>
      <c r="J27" s="26"/>
    </row>
    <row r="28" spans="1:12" x14ac:dyDescent="0.45">
      <c r="B28" s="26"/>
      <c r="C28" s="26"/>
      <c r="D28" s="26"/>
      <c r="E28" s="26"/>
      <c r="F28" s="26"/>
      <c r="G28" s="26"/>
      <c r="H28" s="26"/>
      <c r="I28" s="26"/>
      <c r="J28" s="26"/>
    </row>
    <row r="29" spans="1:12" x14ac:dyDescent="0.45">
      <c r="B29" s="26"/>
      <c r="C29" s="26"/>
      <c r="D29" s="26"/>
      <c r="E29" s="26"/>
      <c r="F29" s="26"/>
      <c r="G29" s="26"/>
      <c r="H29" s="26"/>
      <c r="I29" s="26"/>
      <c r="J29" s="26"/>
    </row>
  </sheetData>
  <mergeCells count="4">
    <mergeCell ref="A3:A4"/>
    <mergeCell ref="B3:B4"/>
    <mergeCell ref="B5:J5"/>
    <mergeCell ref="B15:J15"/>
  </mergeCells>
  <printOptions horizontalCentered="1"/>
  <pageMargins left="0.19685039370078741" right="0.31496062992125984" top="0.59055118110236227" bottom="0.31496062992125984" header="0.59055118110236227" footer="0.2362204724409449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 </vt:lpstr>
      <vt:lpstr>'ตาราง6 '!Print_Area</vt:lpstr>
    </vt:vector>
  </TitlesOfParts>
  <Company>kalasin01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2019-08-30T07:42:53Z</dcterms:created>
  <dcterms:modified xsi:type="dcterms:W3CDTF">2020-12-30T06:28:51Z</dcterms:modified>
</cp:coreProperties>
</file>