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ก.พ.60\"/>
    </mc:Choice>
  </mc:AlternateContent>
  <xr:revisionPtr revIDLastSave="0" documentId="8_{1E4CDD7B-AA41-43EA-9E7C-F9E954C439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<sst xmlns="http://schemas.openxmlformats.org/spreadsheetml/2006/main" count="45" uniqueCount="22">
  <si>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</si>
  <si>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</si>
  <si>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</si>
  <si>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</si>
  <si>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</si>
  <si>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</si>
  <si>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</si>
  <si>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</si>
  <si>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</si>
  <si>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</si>
  <si>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</si>
  <si>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</si>
  <si>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</si>
  <si>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</si>
  <si>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</si>
  <si>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</si>
  <si>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</si>
  <si>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</si>
  <si>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</si>
  <si>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</si>
  <si>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</si>
  <si>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MA.360 (ก.พ.-เม.ย.60)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</si>
</sst>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K12" sqref="K12"/>
    </sheetView>
  </sheetViews>
  <sheetFormatPr defaultColWidth="9.375" defaultRowHeight="21.6" x14ac:dyDescent="0.55000000000000004"/>
  <cols>
    <col min="1" max="1" width="28.875" style="14" customWidth="1"/>
    <col min="2" max="10" width="18.375" style="14" customWidth="1"/>
    <col min="11" max="11" width="9.875" style="14" bestFit="1" customWidth="1"/>
    <col min="12" max="16384" width="9.375" style="14"/>
  </cols>
  <sheetData>
    <row r="1" spans="1:38" s="3" customFormat="1" ht="27.75" customHeight="1" x14ac:dyDescent="0.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6">
      <c r="A6" s="11" t="s">
        <v>14</v>
      </c>
      <c r="B6" s="16">
        <v>37410073.350000001</v>
      </c>
      <c r="C6" s="16">
        <v>678207.81</v>
      </c>
      <c r="D6" s="16">
        <v>184799.04</v>
      </c>
      <c r="E6" s="16">
        <v>779110.59</v>
      </c>
      <c r="F6" s="16">
        <v>2144015.2599999998</v>
      </c>
      <c r="G6" s="16">
        <v>1730279.1</v>
      </c>
      <c r="H6" s="16">
        <v>4257661.6399999997</v>
      </c>
      <c r="I6" s="16">
        <v>19376667.300000001</v>
      </c>
      <c r="J6" s="16">
        <v>8259332.5899999999</v>
      </c>
    </row>
    <row r="7" spans="1:38" s="12" customFormat="1" ht="23.25" customHeight="1" x14ac:dyDescent="0.6">
      <c r="A7" s="13" t="s">
        <v>15</v>
      </c>
      <c r="B7" s="17">
        <v>20367515.170000002</v>
      </c>
      <c r="C7" s="17">
        <v>406203.12</v>
      </c>
      <c r="D7" s="17">
        <v>83371.839999999997</v>
      </c>
      <c r="E7" s="17">
        <v>392167.42</v>
      </c>
      <c r="F7" s="17">
        <v>1124131.79</v>
      </c>
      <c r="G7" s="17">
        <v>947672.98</v>
      </c>
      <c r="H7" s="17">
        <v>2158584.87</v>
      </c>
      <c r="I7" s="17">
        <v>10704051.880000001</v>
      </c>
      <c r="J7" s="17">
        <v>4551331.2699999996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6">
      <c r="A8" s="13" t="s">
        <v>16</v>
      </c>
      <c r="B8" s="17">
        <v>17042558.18</v>
      </c>
      <c r="C8" s="17">
        <v>272004.69</v>
      </c>
      <c r="D8" s="17">
        <v>101427.2</v>
      </c>
      <c r="E8" s="17">
        <v>386943.17</v>
      </c>
      <c r="F8" s="17">
        <v>1019883.47</v>
      </c>
      <c r="G8" s="17">
        <v>782606.12</v>
      </c>
      <c r="H8" s="17">
        <v>2099076.77</v>
      </c>
      <c r="I8" s="17">
        <v>8672615.4199999999</v>
      </c>
      <c r="J8" s="17">
        <v>3708001.32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6">
      <c r="A9" s="15" t="s">
        <v>17</v>
      </c>
      <c r="B9" s="16">
        <v>9149032.8800000008</v>
      </c>
      <c r="C9" s="16">
        <v>368523.51</v>
      </c>
      <c r="D9" s="16">
        <v>47969.77</v>
      </c>
      <c r="E9" s="16">
        <v>157573.65</v>
      </c>
      <c r="F9" s="16">
        <v>675203.54</v>
      </c>
      <c r="G9" s="16">
        <v>485387.74</v>
      </c>
      <c r="H9" s="16">
        <v>1362935.84</v>
      </c>
      <c r="I9" s="16">
        <v>4105115.37</v>
      </c>
      <c r="J9" s="16">
        <v>1946323.46</v>
      </c>
    </row>
    <row r="10" spans="1:38" ht="23.25" customHeight="1" x14ac:dyDescent="0.55000000000000004">
      <c r="A10" s="13" t="s">
        <v>15</v>
      </c>
      <c r="B10" s="17">
        <v>5056152.55</v>
      </c>
      <c r="C10" s="17">
        <v>207544.69</v>
      </c>
      <c r="D10" s="17">
        <v>19704.419999999998</v>
      </c>
      <c r="E10" s="17">
        <v>72406.8</v>
      </c>
      <c r="F10" s="17">
        <v>329302.11</v>
      </c>
      <c r="G10" s="17">
        <v>267621.83</v>
      </c>
      <c r="H10" s="17">
        <v>701616.96</v>
      </c>
      <c r="I10" s="17">
        <v>2355871.37</v>
      </c>
      <c r="J10" s="17">
        <v>1102084.3600000001</v>
      </c>
    </row>
    <row r="11" spans="1:38" ht="23.25" customHeight="1" x14ac:dyDescent="0.55000000000000004">
      <c r="A11" s="13" t="s">
        <v>16</v>
      </c>
      <c r="B11" s="17">
        <v>4092880.34</v>
      </c>
      <c r="C11" s="17">
        <v>160978.82</v>
      </c>
      <c r="D11" s="17">
        <v>28265.34</v>
      </c>
      <c r="E11" s="17">
        <v>85166.85</v>
      </c>
      <c r="F11" s="17">
        <v>345901.43</v>
      </c>
      <c r="G11" s="17">
        <v>217765.91</v>
      </c>
      <c r="H11" s="17">
        <v>661318.88</v>
      </c>
      <c r="I11" s="17">
        <v>1749244</v>
      </c>
      <c r="J11" s="17">
        <v>844239.1</v>
      </c>
    </row>
    <row r="12" spans="1:38" s="12" customFormat="1" ht="23.25" customHeight="1" x14ac:dyDescent="0.6">
      <c r="A12" s="15" t="s">
        <v>18</v>
      </c>
      <c r="B12" s="16">
        <v>387255.25</v>
      </c>
      <c r="C12" s="16">
        <v>16068.21</v>
      </c>
      <c r="D12" s="16" t="s">
        <v>19</v>
      </c>
      <c r="E12" s="16">
        <v>1237.29</v>
      </c>
      <c r="F12" s="16">
        <v>24659.45</v>
      </c>
      <c r="G12" s="16">
        <v>17611.25</v>
      </c>
      <c r="H12" s="16">
        <v>66367.88</v>
      </c>
      <c r="I12" s="16">
        <v>192681.16</v>
      </c>
      <c r="J12" s="16">
        <v>68630.009999999995</v>
      </c>
    </row>
    <row r="13" spans="1:38" ht="23.25" customHeight="1" x14ac:dyDescent="0.55000000000000004">
      <c r="A13" s="13" t="s">
        <v>15</v>
      </c>
      <c r="B13" s="17">
        <v>222882.08</v>
      </c>
      <c r="C13" s="17">
        <v>10120.200000000001</v>
      </c>
      <c r="D13" s="17" t="s">
        <v>19</v>
      </c>
      <c r="E13" s="17">
        <v>416.61</v>
      </c>
      <c r="F13" s="17">
        <v>13815.42</v>
      </c>
      <c r="G13" s="17">
        <v>9388.51</v>
      </c>
      <c r="H13" s="17">
        <v>32090.21</v>
      </c>
      <c r="I13" s="17">
        <v>118035.13</v>
      </c>
      <c r="J13" s="17">
        <v>39015.980000000003</v>
      </c>
    </row>
    <row r="14" spans="1:38" ht="23.25" customHeight="1" x14ac:dyDescent="0.55000000000000004">
      <c r="A14" s="13" t="s">
        <v>16</v>
      </c>
      <c r="B14" s="17">
        <v>164373.17000000001</v>
      </c>
      <c r="C14" s="17">
        <v>5948</v>
      </c>
      <c r="D14" s="17" t="s">
        <v>19</v>
      </c>
      <c r="E14" s="17">
        <v>820.69</v>
      </c>
      <c r="F14" s="17">
        <v>10844.03</v>
      </c>
      <c r="G14" s="17">
        <v>8222.74</v>
      </c>
      <c r="H14" s="17">
        <v>34277.660000000003</v>
      </c>
      <c r="I14" s="17">
        <v>74646.03</v>
      </c>
      <c r="J14" s="17">
        <v>29614.02</v>
      </c>
    </row>
    <row r="15" spans="1:38" ht="23.25" customHeight="1" x14ac:dyDescent="0.55000000000000004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6">
      <c r="A16" s="11" t="s">
        <v>14</v>
      </c>
      <c r="B16" s="19">
        <v>100</v>
      </c>
      <c r="C16" s="19">
        <f>(C6/$B$6)*100</f>
        <v>1.8129015777511168</v>
      </c>
      <c r="D16" s="19">
        <f t="shared" ref="D16:J16" si="0">(D6/$B$6)*100</f>
        <v>0.49398203064469531</v>
      </c>
      <c r="E16" s="19">
        <f t="shared" si="0"/>
        <v>2.0826224602951759</v>
      </c>
      <c r="F16" s="19">
        <f t="shared" si="0"/>
        <v>5.7311174985974729</v>
      </c>
      <c r="G16" s="19">
        <f t="shared" si="0"/>
        <v>4.6251689586703257</v>
      </c>
      <c r="H16" s="19">
        <f t="shared" si="0"/>
        <v>11.381056647941588</v>
      </c>
      <c r="I16" s="19">
        <f t="shared" si="0"/>
        <v>51.7953202569703</v>
      </c>
      <c r="J16" s="19">
        <f t="shared" si="0"/>
        <v>22.077830515667777</v>
      </c>
      <c r="K16" s="20"/>
      <c r="L16" s="30"/>
    </row>
    <row r="17" spans="1:12" ht="23.25" customHeight="1" x14ac:dyDescent="0.6">
      <c r="A17" s="21" t="s">
        <v>15</v>
      </c>
      <c r="B17" s="22">
        <v>100</v>
      </c>
      <c r="C17" s="22">
        <f>(C7/$B$7)*100</f>
        <v>1.9943675829357437</v>
      </c>
      <c r="D17" s="22">
        <f t="shared" ref="D17:J17" si="1">(D7/$B$7)*100</f>
        <v>0.40933731633008025</v>
      </c>
      <c r="E17" s="22">
        <f t="shared" si="1"/>
        <v>1.9254553966290233</v>
      </c>
      <c r="F17" s="22">
        <f t="shared" si="1"/>
        <v>5.5192387515968155</v>
      </c>
      <c r="G17" s="22">
        <f t="shared" si="1"/>
        <v>4.6528649768522543</v>
      </c>
      <c r="H17" s="22">
        <f t="shared" si="1"/>
        <v>10.598174848444215</v>
      </c>
      <c r="I17" s="22">
        <f t="shared" si="1"/>
        <v>52.55453004776134</v>
      </c>
      <c r="J17" s="22">
        <f t="shared" si="1"/>
        <v>22.346031079450519</v>
      </c>
      <c r="K17" s="20"/>
      <c r="L17" s="30"/>
    </row>
    <row r="18" spans="1:12" ht="23.25" customHeight="1" x14ac:dyDescent="0.6">
      <c r="A18" s="21" t="s">
        <v>16</v>
      </c>
      <c r="B18" s="22">
        <v>100</v>
      </c>
      <c r="C18" s="22">
        <f>(C8/$B$8)*100</f>
        <v>1.5960320459354889</v>
      </c>
      <c r="D18" s="22">
        <f t="shared" ref="D18:J18" si="2">(D8/$B$8)*100</f>
        <v>0.59514069970450878</v>
      </c>
      <c r="E18" s="22">
        <f>(E8/$B$8)*100</f>
        <v>2.2704523928461073</v>
      </c>
      <c r="F18" s="22">
        <f t="shared" si="2"/>
        <v>5.9843332158717031</v>
      </c>
      <c r="G18" s="22">
        <f t="shared" si="2"/>
        <v>4.592069522276379</v>
      </c>
      <c r="H18" s="22">
        <f t="shared" si="2"/>
        <v>12.316676568329603</v>
      </c>
      <c r="I18" s="22">
        <f t="shared" si="2"/>
        <v>50.887990690139453</v>
      </c>
      <c r="J18" s="22">
        <f t="shared" si="2"/>
        <v>21.757304747543483</v>
      </c>
      <c r="K18" s="20"/>
      <c r="L18" s="30"/>
    </row>
    <row r="19" spans="1:12" s="12" customFormat="1" ht="23.25" customHeight="1" x14ac:dyDescent="0.6">
      <c r="A19" s="11" t="s">
        <v>17</v>
      </c>
      <c r="B19" s="19">
        <v>100</v>
      </c>
      <c r="C19" s="19">
        <f>(C9/$B$9)*100</f>
        <v>4.0280050889925318</v>
      </c>
      <c r="D19" s="19">
        <f t="shared" ref="D19:J19" si="3">(D9/$B$9)*100</f>
        <v>0.52431519953177819</v>
      </c>
      <c r="E19" s="19">
        <f t="shared" si="3"/>
        <v>1.7222984337990486</v>
      </c>
      <c r="F19" s="19">
        <f t="shared" si="3"/>
        <v>7.3800537046490531</v>
      </c>
      <c r="G19" s="19">
        <f t="shared" si="3"/>
        <v>5.3053447983673649</v>
      </c>
      <c r="H19" s="19">
        <f t="shared" si="3"/>
        <v>14.897048222216029</v>
      </c>
      <c r="I19" s="19">
        <f t="shared" si="3"/>
        <v>44.869391375495852</v>
      </c>
      <c r="J19" s="19">
        <f t="shared" si="3"/>
        <v>21.273543176948333</v>
      </c>
      <c r="K19" s="20"/>
      <c r="L19" s="30"/>
    </row>
    <row r="20" spans="1:12" ht="23.25" customHeight="1" x14ac:dyDescent="0.6">
      <c r="A20" s="21" t="s">
        <v>15</v>
      </c>
      <c r="B20" s="22">
        <v>100</v>
      </c>
      <c r="C20" s="22">
        <f>(C10/$B$10)*100</f>
        <v>4.1047948602737474</v>
      </c>
      <c r="D20" s="22">
        <f t="shared" ref="D20:J20" si="4">(D10/$B$10)*100</f>
        <v>0.38971173842450618</v>
      </c>
      <c r="E20" s="22">
        <f t="shared" si="4"/>
        <v>1.4320533109706115</v>
      </c>
      <c r="F20" s="22">
        <f t="shared" si="4"/>
        <v>6.5128990223999468</v>
      </c>
      <c r="G20" s="22">
        <f t="shared" si="4"/>
        <v>5.2929935826402232</v>
      </c>
      <c r="H20" s="22">
        <f t="shared" si="4"/>
        <v>13.876499038779992</v>
      </c>
      <c r="I20" s="22">
        <f t="shared" si="4"/>
        <v>46.594151317685231</v>
      </c>
      <c r="J20" s="22">
        <f t="shared" si="4"/>
        <v>21.796896931046909</v>
      </c>
      <c r="K20" s="20"/>
      <c r="L20" s="30"/>
    </row>
    <row r="21" spans="1:12" ht="23.25" customHeight="1" x14ac:dyDescent="0.6">
      <c r="A21" s="21" t="s">
        <v>16</v>
      </c>
      <c r="B21" s="22">
        <v>100</v>
      </c>
      <c r="C21" s="22">
        <f>(C11/$B$11)*100</f>
        <v>3.933142594635445</v>
      </c>
      <c r="D21" s="22">
        <f t="shared" ref="D21:J21" si="5">(D11/$B$11)*100</f>
        <v>0.69059776128221717</v>
      </c>
      <c r="E21" s="22">
        <f t="shared" si="5"/>
        <v>2.0808536513432498</v>
      </c>
      <c r="F21" s="22">
        <f t="shared" si="5"/>
        <v>8.4512959399150187</v>
      </c>
      <c r="G21" s="22">
        <f t="shared" si="5"/>
        <v>5.3206028984468192</v>
      </c>
      <c r="H21" s="22">
        <f t="shared" si="5"/>
        <v>16.157786816704249</v>
      </c>
      <c r="I21" s="22">
        <f t="shared" si="5"/>
        <v>42.73870366803834</v>
      </c>
      <c r="J21" s="22">
        <f t="shared" si="5"/>
        <v>20.627016425307954</v>
      </c>
      <c r="K21" s="20"/>
      <c r="L21" s="30"/>
    </row>
    <row r="22" spans="1:12" s="12" customFormat="1" ht="23.25" customHeight="1" x14ac:dyDescent="0.6">
      <c r="A22" s="11" t="s">
        <v>18</v>
      </c>
      <c r="B22" s="19">
        <v>100</v>
      </c>
      <c r="C22" s="19">
        <f>(C12/$B$12)*100</f>
        <v>4.1492555620614571</v>
      </c>
      <c r="D22" s="16" t="s">
        <v>19</v>
      </c>
      <c r="E22" s="19">
        <f t="shared" ref="E22:J22" si="6">(E12/$B$12)*100</f>
        <v>0.31950244702944636</v>
      </c>
      <c r="F22" s="19">
        <f t="shared" si="6"/>
        <v>6.3677509859453165</v>
      </c>
      <c r="G22" s="19">
        <f t="shared" si="6"/>
        <v>4.5477111026900214</v>
      </c>
      <c r="H22" s="19">
        <f t="shared" si="6"/>
        <v>17.138019432919243</v>
      </c>
      <c r="I22" s="19">
        <f t="shared" si="6"/>
        <v>49.755596599400526</v>
      </c>
      <c r="J22" s="19">
        <f t="shared" si="6"/>
        <v>17.722163869953988</v>
      </c>
      <c r="K22" s="20"/>
      <c r="L22" s="30"/>
    </row>
    <row r="23" spans="1:12" ht="23.25" customHeight="1" x14ac:dyDescent="0.6">
      <c r="A23" s="21" t="s">
        <v>15</v>
      </c>
      <c r="B23" s="22">
        <v>100</v>
      </c>
      <c r="C23" s="22">
        <f>(C13/$B$13)*100</f>
        <v>4.5406073023008409</v>
      </c>
      <c r="D23" s="32" t="s">
        <v>19</v>
      </c>
      <c r="E23" s="22">
        <f t="shared" ref="E23:J23" si="7">(E13/$B$13)*100</f>
        <v>0.18691946880610591</v>
      </c>
      <c r="F23" s="22">
        <f>(F13/$B$13)*100</f>
        <v>6.1985333230917448</v>
      </c>
      <c r="G23" s="22">
        <f t="shared" si="7"/>
        <v>4.2123216007316522</v>
      </c>
      <c r="H23" s="22">
        <f t="shared" si="7"/>
        <v>14.397842123512127</v>
      </c>
      <c r="I23" s="22">
        <f t="shared" si="7"/>
        <v>52.958555483688961</v>
      </c>
      <c r="J23" s="22">
        <f t="shared" si="7"/>
        <v>17.5052117245137</v>
      </c>
      <c r="K23" s="20"/>
      <c r="L23" s="30"/>
    </row>
    <row r="24" spans="1:12" ht="23.25" customHeight="1" x14ac:dyDescent="0.6">
      <c r="A24" s="23" t="s">
        <v>16</v>
      </c>
      <c r="B24" s="24">
        <f t="shared" ref="B24:J24" si="8">(B14/$B$14)*100</f>
        <v>100</v>
      </c>
      <c r="C24" s="24">
        <f t="shared" si="8"/>
        <v>3.6185954191915863</v>
      </c>
      <c r="D24" s="31" t="s">
        <v>19</v>
      </c>
      <c r="E24" s="24">
        <f t="shared" si="8"/>
        <v>0.49928464602830258</v>
      </c>
      <c r="F24" s="24">
        <f t="shared" si="8"/>
        <v>6.5972019642865076</v>
      </c>
      <c r="G24" s="24">
        <f t="shared" si="8"/>
        <v>5.0024830694693057</v>
      </c>
      <c r="H24" s="24">
        <f t="shared" si="8"/>
        <v>20.853561441931188</v>
      </c>
      <c r="I24" s="24">
        <f t="shared" si="8"/>
        <v>45.412539041499286</v>
      </c>
      <c r="J24" s="24">
        <f t="shared" si="8"/>
        <v>18.016334417593818</v>
      </c>
      <c r="K24" s="20"/>
      <c r="L24" s="30"/>
    </row>
    <row r="25" spans="1:12" ht="39" customHeight="1" x14ac:dyDescent="0.55000000000000004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55000000000000004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55000000000000004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55000000000000004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55000000000000004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2019-08-30T07:42:53Z</dcterms:created>
  <dcterms:modified xsi:type="dcterms:W3CDTF">2020-12-18T01:45:03Z</dcterms:modified>
</cp:coreProperties>
</file>