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555"/>
  </bookViews>
  <sheets>
    <sheet name="ตารางที่6" sheetId="20" r:id="rId1"/>
  </sheets>
  <calcPr calcId="124519"/>
</workbook>
</file>

<file path=xl/calcChain.xml><?xml version="1.0" encoding="utf-8"?>
<calcChain xmlns="http://schemas.openxmlformats.org/spreadsheetml/2006/main">
  <c r="D6" i="20"/>
  <c r="D22" s="1"/>
  <c r="C6"/>
  <c r="C23" s="1"/>
  <c r="B15"/>
  <c r="B14"/>
  <c r="B13"/>
  <c r="B12"/>
  <c r="B11"/>
  <c r="B10"/>
  <c r="B9"/>
  <c r="B8"/>
  <c r="D19" l="1"/>
  <c r="D26"/>
  <c r="C19"/>
  <c r="D20"/>
  <c r="C20"/>
  <c r="C21"/>
  <c r="C22"/>
  <c r="B6"/>
  <c r="B23" s="1"/>
  <c r="D21"/>
  <c r="C25"/>
  <c r="D24"/>
  <c r="D23"/>
  <c r="C24"/>
  <c r="C26"/>
  <c r="D25"/>
  <c r="B21" l="1"/>
  <c r="B19"/>
  <c r="B20"/>
  <c r="B22"/>
  <c r="B24"/>
  <c r="B26"/>
  <c r="B25"/>
</calcChain>
</file>

<file path=xl/sharedStrings.xml><?xml version="1.0" encoding="utf-8"?>
<sst xmlns="http://schemas.openxmlformats.org/spreadsheetml/2006/main" count="27" uniqueCount="19">
  <si>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</si>
  <si>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</si>
  <si>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</si>
  <si>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</si>
  <si>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</si>
  <si>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</si>
  <si>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</si>
  <si>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</si>
  <si>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</si>
  <si>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</si>
  <si>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</si>
  <si>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</si>
  <si>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</si>
  <si>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</si>
  <si>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</si>
  <si>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</si>
  <si>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r>
      <t>1/</t>
    </r>
    <r>
      <rPr>
        <sz val="15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</si>
  <si>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ตารางที่ 7 ประชากรอายุ 15 ปีขึ้นไปที่มีงานทำ  จำแนกตามชั่วโมงการทำงานต่อสัปดาห์และเพศ   </t>
  </si>
  <si>
    <t xml:space="preserve">             ไตรมาสที่ 2/2560  จังหวัดยะลา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</si>
</sst>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8" fillId="0" borderId="0" xfId="0" applyFont="1" applyBorder="1"/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2" fontId="4" fillId="0" borderId="0" xfId="0" applyNumberFormat="1" applyFont="1"/>
    <xf numFmtId="2" fontId="3" fillId="0" borderId="0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69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topLeftCell="A19" zoomScale="90" zoomScaleNormal="90" workbookViewId="0">
      <selection activeCell="H17" sqref="H17"/>
    </sheetView>
  </sheetViews>
  <sheetFormatPr defaultRowHeight="30.75" customHeight="1"/>
  <cols>
    <col min="1" max="1" width="32.85546875" style="3" customWidth="1"/>
    <col min="2" max="4" width="18.28515625" style="3" customWidth="1"/>
    <col min="5" max="16384" width="9.140625" style="3"/>
  </cols>
  <sheetData>
    <row r="1" spans="1:6" ht="30.75" customHeight="1">
      <c r="A1" s="1" t="s">
        <v>17</v>
      </c>
    </row>
    <row r="2" spans="1:6" s="1" customFormat="1" ht="24" customHeight="1">
      <c r="A2" s="1" t="s">
        <v>18</v>
      </c>
      <c r="B2" s="2"/>
      <c r="C2" s="2"/>
      <c r="D2" s="2"/>
    </row>
    <row r="3" spans="1:6" ht="17.25" customHeight="1"/>
    <row r="4" spans="1:6" s="14" customFormat="1" ht="30.75" customHeight="1">
      <c r="A4" s="8" t="s">
        <v>6</v>
      </c>
      <c r="B4" s="9" t="s">
        <v>0</v>
      </c>
      <c r="C4" s="9" t="s">
        <v>1</v>
      </c>
      <c r="D4" s="9" t="s">
        <v>2</v>
      </c>
    </row>
    <row r="5" spans="1:6" s="14" customFormat="1" ht="30.75" customHeight="1">
      <c r="A5" s="10"/>
      <c r="B5" s="29" t="s">
        <v>4</v>
      </c>
      <c r="C5" s="29"/>
      <c r="D5" s="29"/>
    </row>
    <row r="6" spans="1:6" s="15" customFormat="1" ht="30.75" customHeight="1">
      <c r="A6" s="11" t="s">
        <v>3</v>
      </c>
      <c r="B6" s="6">
        <f>SUM(B8:B15)</f>
        <v>231184.64000000001</v>
      </c>
      <c r="C6" s="6">
        <f>SUM(C8:C15)</f>
        <v>126656.05</v>
      </c>
      <c r="D6" s="6">
        <f>SUM(D8:D15)</f>
        <v>104528.59</v>
      </c>
    </row>
    <row r="7" spans="1:6" s="15" customFormat="1" ht="6" customHeight="1">
      <c r="A7" s="11"/>
      <c r="B7" s="5"/>
      <c r="C7" s="5"/>
      <c r="D7" s="5"/>
    </row>
    <row r="8" spans="1:6" s="15" customFormat="1" ht="30.75" customHeight="1">
      <c r="A8" s="16" t="s">
        <v>15</v>
      </c>
      <c r="B8" s="25">
        <f t="shared" ref="B8:B15" si="0">SUM(C8:D8)</f>
        <v>743.33999999999992</v>
      </c>
      <c r="C8" s="25">
        <v>465.01</v>
      </c>
      <c r="D8" s="25">
        <v>278.33</v>
      </c>
      <c r="F8" s="26"/>
    </row>
    <row r="9" spans="1:6" s="18" customFormat="1" ht="30.75" customHeight="1">
      <c r="A9" s="17" t="s">
        <v>7</v>
      </c>
      <c r="B9" s="25">
        <f t="shared" si="0"/>
        <v>6690.78</v>
      </c>
      <c r="C9" s="25">
        <v>3505.35</v>
      </c>
      <c r="D9" s="25">
        <v>3185.43</v>
      </c>
      <c r="F9" s="4"/>
    </row>
    <row r="10" spans="1:6" s="18" customFormat="1" ht="30.75" customHeight="1">
      <c r="A10" s="17" t="s">
        <v>8</v>
      </c>
      <c r="B10" s="25">
        <f t="shared" si="0"/>
        <v>29220.66</v>
      </c>
      <c r="C10" s="25">
        <v>15629.46</v>
      </c>
      <c r="D10" s="25">
        <v>13591.2</v>
      </c>
    </row>
    <row r="11" spans="1:6" s="18" customFormat="1" ht="30.75" customHeight="1">
      <c r="A11" s="16" t="s">
        <v>9</v>
      </c>
      <c r="B11" s="25">
        <f t="shared" si="0"/>
        <v>51882.96</v>
      </c>
      <c r="C11" s="25">
        <v>29805.05</v>
      </c>
      <c r="D11" s="25">
        <v>22077.91</v>
      </c>
    </row>
    <row r="12" spans="1:6" s="18" customFormat="1" ht="30.75" customHeight="1">
      <c r="A12" s="16" t="s">
        <v>10</v>
      </c>
      <c r="B12" s="25">
        <f t="shared" si="0"/>
        <v>48855.07</v>
      </c>
      <c r="C12" s="25">
        <v>28015.53</v>
      </c>
      <c r="D12" s="25">
        <v>20839.54</v>
      </c>
    </row>
    <row r="13" spans="1:6" s="12" customFormat="1" ht="30.75" customHeight="1">
      <c r="A13" s="16" t="s">
        <v>11</v>
      </c>
      <c r="B13" s="25">
        <f t="shared" si="0"/>
        <v>40625.850000000006</v>
      </c>
      <c r="C13" s="25">
        <v>21127.08</v>
      </c>
      <c r="D13" s="25">
        <v>19498.77</v>
      </c>
    </row>
    <row r="14" spans="1:6" s="12" customFormat="1" ht="30.75" customHeight="1">
      <c r="A14" s="16" t="s">
        <v>12</v>
      </c>
      <c r="B14" s="25">
        <f t="shared" si="0"/>
        <v>47753.8</v>
      </c>
      <c r="C14" s="25">
        <v>26506.25</v>
      </c>
      <c r="D14" s="25">
        <v>21247.55</v>
      </c>
    </row>
    <row r="15" spans="1:6" s="12" customFormat="1" ht="30.75" customHeight="1">
      <c r="A15" s="19" t="s">
        <v>13</v>
      </c>
      <c r="B15" s="25">
        <f t="shared" si="0"/>
        <v>5412.18</v>
      </c>
      <c r="C15" s="25">
        <v>1602.32</v>
      </c>
      <c r="D15" s="25">
        <v>3809.86</v>
      </c>
    </row>
    <row r="16" spans="1:6" s="12" customFormat="1" ht="25.5" customHeight="1">
      <c r="A16" s="2"/>
      <c r="B16" s="30" t="s">
        <v>5</v>
      </c>
      <c r="C16" s="30"/>
      <c r="D16" s="30"/>
      <c r="F16" s="18"/>
    </row>
    <row r="17" spans="1:6" s="15" customFormat="1" ht="30.75" customHeight="1">
      <c r="A17" s="11" t="s">
        <v>3</v>
      </c>
      <c r="B17" s="7">
        <v>100</v>
      </c>
      <c r="C17" s="7">
        <v>100</v>
      </c>
      <c r="D17" s="7">
        <v>100</v>
      </c>
      <c r="F17" s="12"/>
    </row>
    <row r="18" spans="1:6" s="15" customFormat="1" ht="6" customHeight="1">
      <c r="A18" s="11"/>
      <c r="B18" s="4"/>
      <c r="C18" s="4"/>
      <c r="D18" s="4"/>
      <c r="F18" s="12"/>
    </row>
    <row r="19" spans="1:6" s="18" customFormat="1" ht="30.75" customHeight="1">
      <c r="A19" s="16" t="s">
        <v>14</v>
      </c>
      <c r="B19" s="28">
        <f t="shared" ref="B19:D26" si="1">SUM(B8/B$6)*100</f>
        <v>0.32153520233870203</v>
      </c>
      <c r="C19" s="28">
        <f t="shared" si="1"/>
        <v>0.36714393035310988</v>
      </c>
      <c r="D19" s="28">
        <f t="shared" si="1"/>
        <v>0.26627164874222448</v>
      </c>
      <c r="F19" s="12"/>
    </row>
    <row r="20" spans="1:6" s="18" customFormat="1" ht="30.75" customHeight="1">
      <c r="A20" s="17" t="s">
        <v>7</v>
      </c>
      <c r="B20" s="28">
        <f t="shared" si="1"/>
        <v>2.8941282604242216</v>
      </c>
      <c r="C20" s="28">
        <f t="shared" si="1"/>
        <v>2.7676135486619078</v>
      </c>
      <c r="D20" s="28">
        <f t="shared" si="1"/>
        <v>3.0474246328205519</v>
      </c>
      <c r="F20" s="12"/>
    </row>
    <row r="21" spans="1:6" s="18" customFormat="1" ht="30.75" customHeight="1">
      <c r="A21" s="17" t="s">
        <v>8</v>
      </c>
      <c r="B21" s="28">
        <f t="shared" si="1"/>
        <v>12.639533491498398</v>
      </c>
      <c r="C21" s="28">
        <f t="shared" si="1"/>
        <v>12.340081662107732</v>
      </c>
      <c r="D21" s="28">
        <f t="shared" si="1"/>
        <v>13.002375713668386</v>
      </c>
      <c r="F21" s="3"/>
    </row>
    <row r="22" spans="1:6" s="18" customFormat="1" ht="30.75" customHeight="1">
      <c r="A22" s="16" t="s">
        <v>9</v>
      </c>
      <c r="B22" s="28">
        <f t="shared" ref="B22" si="2">SUM(B11/B$6)*100</f>
        <v>22.44221761445743</v>
      </c>
      <c r="C22" s="28">
        <f t="shared" si="1"/>
        <v>23.532275007786836</v>
      </c>
      <c r="D22" s="28">
        <f t="shared" si="1"/>
        <v>21.121408028176788</v>
      </c>
      <c r="F22" s="3"/>
    </row>
    <row r="23" spans="1:6" s="12" customFormat="1" ht="30.75" customHeight="1">
      <c r="A23" s="16" t="s">
        <v>10</v>
      </c>
      <c r="B23" s="28">
        <f t="shared" ref="B23" si="3">SUM(B12/B$6)*100</f>
        <v>21.132489597924845</v>
      </c>
      <c r="C23" s="28">
        <f>SUM(C12/C$6)*100</f>
        <v>22.11937763730986</v>
      </c>
      <c r="D23" s="28">
        <f t="shared" ref="C23:D25" si="4">SUM(D12/D$6)*100</f>
        <v>19.936689091472488</v>
      </c>
      <c r="F23" s="3"/>
    </row>
    <row r="24" spans="1:6" s="12" customFormat="1" ht="30.75" customHeight="1">
      <c r="A24" s="16" t="s">
        <v>11</v>
      </c>
      <c r="B24" s="28">
        <f t="shared" ref="B24" si="5">SUM(B13/B$6)*100</f>
        <v>17.572901902133292</v>
      </c>
      <c r="C24" s="28">
        <f>SUM(C13/C$6)*100</f>
        <v>16.68067178788538</v>
      </c>
      <c r="D24" s="28">
        <f t="shared" si="4"/>
        <v>18.654006525870102</v>
      </c>
      <c r="F24" s="3"/>
    </row>
    <row r="25" spans="1:6" s="12" customFormat="1" ht="30.75" customHeight="1">
      <c r="A25" s="16" t="s">
        <v>12</v>
      </c>
      <c r="B25" s="28">
        <f t="shared" ref="B25" si="6">SUM(B14/B$6)*100</f>
        <v>20.656130095840279</v>
      </c>
      <c r="C25" s="28">
        <f t="shared" si="4"/>
        <v>20.927740917232139</v>
      </c>
      <c r="D25" s="28">
        <f t="shared" si="4"/>
        <v>20.327022492123923</v>
      </c>
      <c r="F25" s="3"/>
    </row>
    <row r="26" spans="1:6" s="12" customFormat="1" ht="30.75" customHeight="1">
      <c r="A26" s="20" t="s">
        <v>13</v>
      </c>
      <c r="B26" s="21">
        <f t="shared" ref="B26" si="7">SUM(B15/B$6)*100</f>
        <v>2.341063835382835</v>
      </c>
      <c r="C26" s="21">
        <f t="shared" si="1"/>
        <v>1.2650955086630287</v>
      </c>
      <c r="D26" s="21">
        <f t="shared" si="1"/>
        <v>3.6448018671255396</v>
      </c>
      <c r="F26" s="3"/>
    </row>
    <row r="27" spans="1:6" ht="30.75" customHeight="1">
      <c r="A27" s="22" t="s">
        <v>16</v>
      </c>
      <c r="B27" s="13"/>
      <c r="C27" s="13"/>
      <c r="D27" s="13"/>
    </row>
    <row r="28" spans="1:6" ht="30.75" customHeight="1">
      <c r="B28" s="27"/>
      <c r="C28" s="23"/>
      <c r="D28" s="27"/>
    </row>
    <row r="29" spans="1:6" ht="30.75" customHeight="1">
      <c r="C29" s="23"/>
    </row>
    <row r="30" spans="1:6" ht="30.75" customHeight="1">
      <c r="C30" s="23"/>
    </row>
    <row r="31" spans="1:6" ht="30.75" customHeight="1">
      <c r="C31" s="23"/>
    </row>
    <row r="32" spans="1:6" ht="30.75" customHeight="1">
      <c r="C32" s="23"/>
    </row>
    <row r="33" spans="3:3" ht="30.75" customHeight="1">
      <c r="C33" s="23"/>
    </row>
    <row r="34" spans="3:3" ht="30.75" customHeight="1">
      <c r="C34" s="23"/>
    </row>
    <row r="35" spans="3:3" ht="30.75" customHeight="1">
      <c r="C35" s="24"/>
    </row>
  </sheetData>
  <mergeCells count="2">
    <mergeCell ref="B5:D5"/>
    <mergeCell ref="B16:D16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2017-04-23T08:59:54Z</cp:lastPrinted>
  <dcterms:created xsi:type="dcterms:W3CDTF">2000-11-20T04:06:35Z</dcterms:created>
  <dcterms:modified xsi:type="dcterms:W3CDTF">2017-07-04T09:18:07Z</dcterms:modified>
</cp:coreProperties>
</file>