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สถิติยะลา\รายงาน สรง\สรง.ไตรมาส 4.2560\ตารางสถิติ excel\"/>
    </mc:Choice>
  </mc:AlternateContent>
  <bookViews>
    <workbookView xWindow="-15" yWindow="-30" windowWidth="7290" windowHeight="8070" tabRatio="555"/>
  </bookViews>
  <sheets>
    <sheet name="ตารางที่6" sheetId="20" r:id="rId1"/>
  </sheets>
  <calcPr calcId="152511"/>
</workbook>
</file>

<file path=xl/calcChain.xml><?xml version="1.0" encoding="utf-8"?>
<calcChain xmlns="http://schemas.openxmlformats.org/spreadsheetml/2006/main">
  <c r="D20" i="20" l="1"/>
  <c r="D19" i="20"/>
  <c r="D17" i="20" s="1"/>
  <c r="C17" i="20"/>
  <c r="B17" i="20"/>
  <c r="D6" i="20"/>
  <c r="C6" i="20"/>
  <c r="B6" i="20"/>
  <c r="D22" i="20" l="1"/>
  <c r="D23" i="20"/>
  <c r="D24" i="20"/>
  <c r="D25" i="20"/>
  <c r="D26" i="20"/>
  <c r="D21" i="20"/>
  <c r="C21" i="20"/>
  <c r="C22" i="20"/>
  <c r="C23" i="20"/>
  <c r="C24" i="20"/>
  <c r="C25" i="20"/>
  <c r="C26" i="20"/>
  <c r="C20" i="20"/>
  <c r="C19" i="20"/>
  <c r="B26" i="20"/>
  <c r="B25" i="20"/>
  <c r="B24" i="20"/>
  <c r="B23" i="20"/>
  <c r="B22" i="20"/>
  <c r="B21" i="20"/>
  <c r="B20" i="20"/>
  <c r="B19" i="20"/>
</calcChain>
</file>

<file path=xl/sharedStrings.xml><?xml version="1.0" encoding="utf-8"?>
<sst xmlns="http://schemas.openxmlformats.org/spreadsheetml/2006/main" count="28" uniqueCount="20">
  <si>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</si>
  <si>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</si>
  <si>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</si>
  <si>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</si>
  <si>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</si>
  <si>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</si>
  <si>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</si>
  <si>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</si>
  <si>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</si>
  <si>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</si>
  <si>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</si>
  <si>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</si>
  <si>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</si>
  <si>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</si>
  <si>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1.  0 ชั่วโมง</t>
  </si>
  <si>
    <r>
      <t>1/</t>
    </r>
    <r>
      <rPr>
        <sz val="15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</si>
  <si>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1.  0 ชั่วโมง </t>
  </si>
  <si>
    <t xml:space="preserve"> </t>
  </si>
  <si>
    <t xml:space="preserve">ตารางที่ 7 ประชากรอายุ 15 ปีขึ้นไปที่มีงานทำ  จำแนกตามชั่วโมงการทำงานต่อสัปดาห์และเพศ ไตรมาสที่ 4/2560    </t>
  </si>
  <si>
    <r>
      <rPr>
        <b/>
        <sz val="16"/>
        <color theme="0"/>
        <rFont val="TH SarabunPSK"/>
        <family val="2"/>
      </rPr>
      <t xml:space="preserve">ตารางที่ 7 </t>
    </r>
    <r>
      <rPr>
        <b/>
        <sz val="16"/>
        <rFont val="TH SarabunPSK"/>
        <family val="2"/>
      </rPr>
      <t xml:space="preserve">จังหวัดยะลา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</si>
</sst>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charset val="222"/>
    </font>
    <font>
      <b/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6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 applyBorder="1"/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164" fontId="3" fillId="0" borderId="0" xfId="1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52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2690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topLeftCell="A10" zoomScale="90" zoomScaleNormal="90" workbookViewId="0">
      <selection activeCell="D17" sqref="D17"/>
    </sheetView>
  </sheetViews>
  <sheetFormatPr defaultColWidth="9.140625" defaultRowHeight="30.75" customHeight="1" x14ac:dyDescent="0.35"/>
  <cols>
    <col min="1" max="1" width="32.85546875" style="3" customWidth="1"/>
    <col min="2" max="4" width="18.140625" style="3" customWidth="1"/>
    <col min="5" max="16384" width="9.140625" style="3"/>
  </cols>
  <sheetData>
    <row r="1" spans="1:5" ht="30.75" customHeight="1" x14ac:dyDescent="0.35">
      <c r="A1" s="1" t="s">
        <v>18</v>
      </c>
    </row>
    <row r="2" spans="1:5" s="1" customFormat="1" ht="24" customHeight="1" x14ac:dyDescent="0.35">
      <c r="A2" s="1" t="s">
        <v>19</v>
      </c>
      <c r="B2" s="2"/>
      <c r="C2" s="2"/>
      <c r="D2" s="2"/>
    </row>
    <row r="3" spans="1:5" ht="9.9499999999999993" customHeight="1" x14ac:dyDescent="0.35"/>
    <row r="4" spans="1:5" s="12" customFormat="1" ht="30.75" customHeight="1" x14ac:dyDescent="0.3">
      <c r="A4" s="6" t="s">
        <v>6</v>
      </c>
      <c r="B4" s="7" t="s">
        <v>0</v>
      </c>
      <c r="C4" s="7" t="s">
        <v>1</v>
      </c>
      <c r="D4" s="7" t="s">
        <v>2</v>
      </c>
    </row>
    <row r="5" spans="1:5" s="12" customFormat="1" ht="30.75" customHeight="1" x14ac:dyDescent="0.3">
      <c r="A5" s="8"/>
      <c r="B5" s="29" t="s">
        <v>4</v>
      </c>
      <c r="C5" s="29"/>
      <c r="D5" s="29"/>
    </row>
    <row r="6" spans="1:5" s="13" customFormat="1" ht="30.75" customHeight="1" x14ac:dyDescent="0.5">
      <c r="A6" s="9" t="s">
        <v>3</v>
      </c>
      <c r="B6" s="26">
        <f>SUM(B8:B15)</f>
        <v>229844.2</v>
      </c>
      <c r="C6" s="26">
        <f>SUM(C8:C15)</f>
        <v>127553.16</v>
      </c>
      <c r="D6" s="26">
        <f>SUM(D8:D15)</f>
        <v>102291.01000000001</v>
      </c>
    </row>
    <row r="7" spans="1:5" s="13" customFormat="1" ht="6" customHeight="1" x14ac:dyDescent="0.5">
      <c r="A7" s="9"/>
      <c r="B7" s="27"/>
      <c r="C7" s="27"/>
      <c r="D7" s="27"/>
    </row>
    <row r="8" spans="1:5" s="13" customFormat="1" ht="30.75" customHeight="1" x14ac:dyDescent="0.5">
      <c r="A8" s="14" t="s">
        <v>16</v>
      </c>
      <c r="B8" s="28">
        <v>676.4</v>
      </c>
      <c r="C8" s="28">
        <v>342.25</v>
      </c>
      <c r="D8" s="28">
        <v>334.15</v>
      </c>
      <c r="E8" s="23"/>
    </row>
    <row r="9" spans="1:5" s="16" customFormat="1" ht="30.75" customHeight="1" x14ac:dyDescent="0.5">
      <c r="A9" s="15" t="s">
        <v>7</v>
      </c>
      <c r="B9" s="28">
        <v>6848.86</v>
      </c>
      <c r="C9" s="28">
        <v>4078.95</v>
      </c>
      <c r="D9" s="28">
        <v>2769.91</v>
      </c>
      <c r="E9" s="4"/>
    </row>
    <row r="10" spans="1:5" s="16" customFormat="1" ht="30.75" customHeight="1" x14ac:dyDescent="0.5">
      <c r="A10" s="15" t="s">
        <v>8</v>
      </c>
      <c r="B10" s="28">
        <v>51022.49</v>
      </c>
      <c r="C10" s="28">
        <v>32173.22</v>
      </c>
      <c r="D10" s="28">
        <v>18849.27</v>
      </c>
    </row>
    <row r="11" spans="1:5" s="16" customFormat="1" ht="30.75" customHeight="1" x14ac:dyDescent="0.5">
      <c r="A11" s="14" t="s">
        <v>9</v>
      </c>
      <c r="B11" s="28">
        <v>40036.47</v>
      </c>
      <c r="C11" s="28">
        <v>25890</v>
      </c>
      <c r="D11" s="28">
        <v>14146.46</v>
      </c>
    </row>
    <row r="12" spans="1:5" s="16" customFormat="1" ht="30.75" customHeight="1" x14ac:dyDescent="0.5">
      <c r="A12" s="14" t="s">
        <v>10</v>
      </c>
      <c r="B12" s="28">
        <v>40609.15</v>
      </c>
      <c r="C12" s="28">
        <v>19904.34</v>
      </c>
      <c r="D12" s="28">
        <v>20704.810000000001</v>
      </c>
    </row>
    <row r="13" spans="1:5" s="10" customFormat="1" ht="30.75" customHeight="1" x14ac:dyDescent="0.3">
      <c r="A13" s="14" t="s">
        <v>11</v>
      </c>
      <c r="B13" s="28">
        <v>36438.720000000001</v>
      </c>
      <c r="C13" s="28">
        <v>18189.080000000002</v>
      </c>
      <c r="D13" s="28">
        <v>18249.64</v>
      </c>
    </row>
    <row r="14" spans="1:5" s="10" customFormat="1" ht="30.75" customHeight="1" x14ac:dyDescent="0.3">
      <c r="A14" s="14" t="s">
        <v>12</v>
      </c>
      <c r="B14" s="28">
        <v>47054.07</v>
      </c>
      <c r="C14" s="28">
        <v>23574.79</v>
      </c>
      <c r="D14" s="28">
        <v>23479.27</v>
      </c>
    </row>
    <row r="15" spans="1:5" s="10" customFormat="1" ht="30.75" customHeight="1" x14ac:dyDescent="0.3">
      <c r="A15" s="17" t="s">
        <v>13</v>
      </c>
      <c r="B15" s="28">
        <v>7158.04</v>
      </c>
      <c r="C15" s="28">
        <v>3400.53</v>
      </c>
      <c r="D15" s="28">
        <v>3757.5</v>
      </c>
    </row>
    <row r="16" spans="1:5" s="10" customFormat="1" ht="25.5" customHeight="1" x14ac:dyDescent="0.3">
      <c r="A16" s="2"/>
      <c r="B16" s="30" t="s">
        <v>5</v>
      </c>
      <c r="C16" s="30"/>
      <c r="D16" s="30"/>
      <c r="E16" s="16"/>
    </row>
    <row r="17" spans="1:5" s="13" customFormat="1" ht="30.75" customHeight="1" x14ac:dyDescent="0.3">
      <c r="A17" s="9" t="s">
        <v>3</v>
      </c>
      <c r="B17" s="5">
        <f>SUM(B19:B26)</f>
        <v>99.999999999999986</v>
      </c>
      <c r="C17" s="5">
        <f>SUM(C19:C26)</f>
        <v>100.00000000000001</v>
      </c>
      <c r="D17" s="5">
        <f>SUM(D19:D26)</f>
        <v>100</v>
      </c>
      <c r="E17" s="10"/>
    </row>
    <row r="18" spans="1:5" s="13" customFormat="1" ht="6" customHeight="1" x14ac:dyDescent="0.3">
      <c r="A18" s="9"/>
      <c r="B18" s="4"/>
      <c r="C18" s="18"/>
      <c r="D18" s="18"/>
      <c r="E18" s="10"/>
    </row>
    <row r="19" spans="1:5" s="16" customFormat="1" ht="30.75" customHeight="1" x14ac:dyDescent="0.3">
      <c r="A19" s="14" t="s">
        <v>14</v>
      </c>
      <c r="B19" s="24">
        <f>SUM(B8/B$6)*100</f>
        <v>0.29428630350472185</v>
      </c>
      <c r="C19" s="24">
        <f>SUM(C8/C$6)*100</f>
        <v>0.26831949910139424</v>
      </c>
      <c r="D19" s="24">
        <f t="shared" ref="D19:D26" si="0">SUM(D8/D$6)*100</f>
        <v>0.32666604816982442</v>
      </c>
      <c r="E19" s="10"/>
    </row>
    <row r="20" spans="1:5" s="16" customFormat="1" ht="30.75" customHeight="1" x14ac:dyDescent="0.3">
      <c r="A20" s="15" t="s">
        <v>7</v>
      </c>
      <c r="B20" s="24">
        <f>SUM(B9/B$6)*100</f>
        <v>2.9797836969564595</v>
      </c>
      <c r="C20" s="24">
        <f>SUM(C9/C$6)*100</f>
        <v>3.1978431580997286</v>
      </c>
      <c r="D20" s="24">
        <f t="shared" si="0"/>
        <v>2.7078723731440322</v>
      </c>
      <c r="E20" s="10"/>
    </row>
    <row r="21" spans="1:5" s="16" customFormat="1" ht="30.75" customHeight="1" x14ac:dyDescent="0.35">
      <c r="A21" s="15" t="s">
        <v>8</v>
      </c>
      <c r="B21" s="24">
        <f t="shared" ref="B21:B26" si="1">SUM(B10/B$6)*100</f>
        <v>22.19872853002164</v>
      </c>
      <c r="C21" s="24">
        <f t="shared" ref="C21:C26" si="2">SUM(C10/C$6)*100</f>
        <v>25.223381372911497</v>
      </c>
      <c r="D21" s="24">
        <f t="shared" si="0"/>
        <v>18.42710322246305</v>
      </c>
      <c r="E21" s="3"/>
    </row>
    <row r="22" spans="1:5" s="16" customFormat="1" ht="30.75" customHeight="1" x14ac:dyDescent="0.35">
      <c r="A22" s="14" t="s">
        <v>9</v>
      </c>
      <c r="B22" s="24">
        <f t="shared" si="1"/>
        <v>17.418960321817998</v>
      </c>
      <c r="C22" s="24">
        <f t="shared" si="2"/>
        <v>20.297419522965953</v>
      </c>
      <c r="D22" s="24">
        <f t="shared" si="0"/>
        <v>13.829621977532531</v>
      </c>
      <c r="E22" s="3"/>
    </row>
    <row r="23" spans="1:5" s="10" customFormat="1" ht="30.75" customHeight="1" x14ac:dyDescent="0.35">
      <c r="A23" s="14" t="s">
        <v>10</v>
      </c>
      <c r="B23" s="24">
        <f t="shared" si="1"/>
        <v>17.668120405039588</v>
      </c>
      <c r="C23" s="24">
        <f t="shared" si="2"/>
        <v>15.604740799835925</v>
      </c>
      <c r="D23" s="24">
        <f t="shared" si="0"/>
        <v>20.241084724845322</v>
      </c>
      <c r="E23" s="3"/>
    </row>
    <row r="24" spans="1:5" s="10" customFormat="1" ht="30.75" customHeight="1" x14ac:dyDescent="0.35">
      <c r="A24" s="14" t="s">
        <v>11</v>
      </c>
      <c r="B24" s="24">
        <f t="shared" si="1"/>
        <v>15.85366087114663</v>
      </c>
      <c r="C24" s="24">
        <f t="shared" si="2"/>
        <v>14.259999517064101</v>
      </c>
      <c r="D24" s="24">
        <f t="shared" si="0"/>
        <v>17.840903125308859</v>
      </c>
      <c r="E24" s="3" t="s">
        <v>17</v>
      </c>
    </row>
    <row r="25" spans="1:5" s="10" customFormat="1" ht="30.75" customHeight="1" x14ac:dyDescent="0.35">
      <c r="A25" s="14" t="s">
        <v>12</v>
      </c>
      <c r="B25" s="24">
        <f t="shared" si="1"/>
        <v>20.472158966813168</v>
      </c>
      <c r="C25" s="24">
        <f t="shared" si="2"/>
        <v>18.482325330081984</v>
      </c>
      <c r="D25" s="24">
        <f t="shared" si="0"/>
        <v>22.953405191717238</v>
      </c>
      <c r="E25" s="3"/>
    </row>
    <row r="26" spans="1:5" s="10" customFormat="1" ht="30.75" customHeight="1" x14ac:dyDescent="0.35">
      <c r="A26" s="19" t="s">
        <v>13</v>
      </c>
      <c r="B26" s="25">
        <f t="shared" si="1"/>
        <v>3.114300904699792</v>
      </c>
      <c r="C26" s="25">
        <f t="shared" si="2"/>
        <v>2.6659707999394135</v>
      </c>
      <c r="D26" s="25">
        <f t="shared" si="0"/>
        <v>3.6733433368191397</v>
      </c>
      <c r="E26" s="3"/>
    </row>
    <row r="27" spans="1:5" ht="30.75" customHeight="1" x14ac:dyDescent="0.35">
      <c r="A27" s="20" t="s">
        <v>15</v>
      </c>
      <c r="B27" s="11"/>
      <c r="C27" s="11"/>
      <c r="D27" s="11"/>
    </row>
    <row r="28" spans="1:5" ht="30.75" customHeight="1" x14ac:dyDescent="0.35">
      <c r="C28" s="21"/>
    </row>
    <row r="29" spans="1:5" ht="30.75" customHeight="1" x14ac:dyDescent="0.35">
      <c r="C29" s="21"/>
    </row>
    <row r="30" spans="1:5" ht="30.75" customHeight="1" x14ac:dyDescent="0.35">
      <c r="C30" s="21"/>
    </row>
    <row r="31" spans="1:5" ht="30.75" customHeight="1" x14ac:dyDescent="0.35">
      <c r="C31" s="21"/>
    </row>
    <row r="32" spans="1:5" ht="30.75" customHeight="1" x14ac:dyDescent="0.35">
      <c r="C32" s="21"/>
    </row>
    <row r="33" spans="3:3" ht="30.75" customHeight="1" x14ac:dyDescent="0.35">
      <c r="C33" s="21"/>
    </row>
    <row r="34" spans="3:3" ht="30.75" customHeight="1" x14ac:dyDescent="0.35">
      <c r="C34" s="22"/>
    </row>
  </sheetData>
  <mergeCells count="2">
    <mergeCell ref="B5:D5"/>
    <mergeCell ref="B16:D16"/>
  </mergeCells>
  <phoneticPr fontId="1" type="noConversion"/>
  <pageMargins left="1.1417322834645669" right="0.35433070866141736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ae</cp:lastModifiedBy>
  <cp:lastPrinted>2018-01-17T08:28:15Z</cp:lastPrinted>
  <dcterms:created xsi:type="dcterms:W3CDTF">2000-11-20T04:06:35Z</dcterms:created>
  <dcterms:modified xsi:type="dcterms:W3CDTF">2018-01-17T08:31:20Z</dcterms:modified>
</cp:coreProperties>
</file>