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2120" windowHeight="9120"/>
  </bookViews>
  <sheets>
    <sheet name="ตารางที่6_59" sheetId="1" r:id="rId1"/>
  </sheets>
  <calcPr calcId="144525"/>
</workbook>
</file>

<file path=xl/calcChain.xml><?xml version="1.0" encoding="utf-8"?>
<calcChain xmlns="http://schemas.openxmlformats.org/spreadsheetml/2006/main">
  <c r="C21" i="1" l="1"/>
  <c r="D21" i="1"/>
  <c r="D17" i="1" l="1"/>
  <c r="D18" i="1"/>
  <c r="D19" i="1"/>
  <c r="D20" i="1"/>
  <c r="C17" i="1"/>
  <c r="C18" i="1"/>
  <c r="C19" i="1"/>
  <c r="C20" i="1"/>
  <c r="B17" i="1"/>
  <c r="B18" i="1"/>
  <c r="B19" i="1"/>
  <c r="B20" i="1"/>
  <c r="B21" i="1"/>
  <c r="D16" i="1"/>
  <c r="C16" i="1"/>
  <c r="B16" i="1"/>
  <c r="B14" i="1" l="1"/>
  <c r="C14" i="1"/>
</calcChain>
</file>

<file path=xl/sharedStrings.xml><?xml version="1.0" encoding="utf-8"?>
<sst xmlns="http://schemas.openxmlformats.org/spreadsheetml/2006/main" count="21" uniqueCount="14">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</sst>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vertical="center"/>
    </xf>
    <xf numFmtId="0" fontId="6" fillId="0" borderId="0" xfId="0" applyFont="1"/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87" fontId="6" fillId="0" borderId="2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43" fontId="5" fillId="0" borderId="0" xfId="1" applyNumberFormat="1" applyFont="1" applyBorder="1" applyAlignment="1">
      <alignment vertical="center"/>
    </xf>
    <xf numFmtId="188" fontId="1" fillId="0" borderId="0" xfId="1" applyNumberFormat="1" applyFont="1" applyBorder="1" applyAlignment="1">
      <alignment vertical="center"/>
    </xf>
    <xf numFmtId="188" fontId="1" fillId="0" borderId="0" xfId="1" applyNumberFormat="1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2"/>
  <sheetViews>
    <sheetView tabSelected="1" workbookViewId="0">
      <selection activeCell="F12" sqref="F12"/>
    </sheetView>
  </sheetViews>
  <sheetFormatPr defaultColWidth="9.09765625" defaultRowHeight="30.75" customHeight="1"/>
  <cols>
    <col min="1" max="1" width="34.296875" style="14" customWidth="1"/>
    <col min="2" max="3" width="18.09765625" style="14" customWidth="1"/>
    <col min="4" max="4" width="17" style="14" customWidth="1"/>
    <col min="5" max="16384" width="9.09765625" style="14"/>
  </cols>
  <sheetData>
    <row r="1" spans="1:7" s="1" customFormat="1" ht="30.75" customHeight="1">
      <c r="A1" s="1" t="s">
        <v>0</v>
      </c>
      <c r="B1" s="2"/>
      <c r="C1" s="2"/>
      <c r="D1" s="2"/>
    </row>
    <row r="2" spans="1:7" s="1" customFormat="1" ht="17.25" customHeight="1">
      <c r="A2" s="3"/>
      <c r="B2" s="3"/>
      <c r="C2" s="3"/>
      <c r="D2" s="3"/>
    </row>
    <row r="3" spans="1:7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7" s="1" customFormat="1" ht="30.75" customHeight="1">
      <c r="A4" s="7"/>
      <c r="B4" s="26" t="s">
        <v>13</v>
      </c>
      <c r="C4" s="26"/>
      <c r="D4" s="26"/>
      <c r="E4" s="6"/>
    </row>
    <row r="5" spans="1:7" s="10" customFormat="1" ht="24.95" customHeight="1">
      <c r="A5" s="8" t="s">
        <v>5</v>
      </c>
      <c r="B5" s="22">
        <v>903203.03749999998</v>
      </c>
      <c r="C5" s="22">
        <v>494533.88750000001</v>
      </c>
      <c r="D5" s="22">
        <v>408669.15</v>
      </c>
      <c r="E5" s="24"/>
      <c r="F5" s="25"/>
      <c r="G5" s="25"/>
    </row>
    <row r="6" spans="1:7" s="10" customFormat="1" ht="6" customHeight="1">
      <c r="A6" s="8"/>
      <c r="B6" s="21"/>
      <c r="C6" s="21"/>
      <c r="D6" s="21"/>
      <c r="E6" s="24"/>
      <c r="F6" s="25"/>
      <c r="G6" s="25"/>
    </row>
    <row r="7" spans="1:7" s="12" customFormat="1" ht="24.95" customHeight="1">
      <c r="A7" s="11" t="s">
        <v>6</v>
      </c>
      <c r="B7" s="21">
        <v>11719.202499999999</v>
      </c>
      <c r="C7" s="21">
        <v>9173.3824999999997</v>
      </c>
      <c r="D7" s="21">
        <v>2546.0700000000002</v>
      </c>
      <c r="E7" s="24"/>
      <c r="F7" s="25"/>
      <c r="G7" s="25"/>
    </row>
    <row r="8" spans="1:7" s="12" customFormat="1" ht="24.95" customHeight="1">
      <c r="A8" s="11" t="s">
        <v>7</v>
      </c>
      <c r="B8" s="21">
        <v>97857.43</v>
      </c>
      <c r="C8" s="21">
        <v>49826.5625</v>
      </c>
      <c r="D8" s="21">
        <v>48031.1175</v>
      </c>
      <c r="E8" s="24"/>
      <c r="F8" s="25"/>
      <c r="G8" s="25"/>
    </row>
    <row r="9" spans="1:7" s="12" customFormat="1" ht="24.95" customHeight="1">
      <c r="A9" s="11" t="s">
        <v>8</v>
      </c>
      <c r="B9" s="21">
        <v>168129.01500000001</v>
      </c>
      <c r="C9" s="21">
        <v>102704.9875</v>
      </c>
      <c r="D9" s="21">
        <v>65424.027499999997</v>
      </c>
      <c r="E9" s="24"/>
      <c r="F9" s="25"/>
      <c r="G9" s="25"/>
    </row>
    <row r="10" spans="1:7" s="12" customFormat="1" ht="24.95" customHeight="1">
      <c r="A10" s="11" t="s">
        <v>9</v>
      </c>
      <c r="B10" s="21">
        <v>367542.1875</v>
      </c>
      <c r="C10" s="21">
        <v>247959.88250000001</v>
      </c>
      <c r="D10" s="21">
        <v>119582.30499999999</v>
      </c>
      <c r="E10" s="24"/>
      <c r="F10" s="25"/>
      <c r="G10" s="25"/>
    </row>
    <row r="11" spans="1:7" ht="24.95" customHeight="1">
      <c r="A11" s="11" t="s">
        <v>10</v>
      </c>
      <c r="B11" s="21">
        <v>240519.815</v>
      </c>
      <c r="C11" s="21">
        <v>70534.524999999994</v>
      </c>
      <c r="D11" s="21">
        <v>169985.29</v>
      </c>
      <c r="E11" s="24"/>
      <c r="F11" s="25"/>
      <c r="G11" s="25"/>
    </row>
    <row r="12" spans="1:7" ht="24.95" customHeight="1">
      <c r="A12" s="15" t="s">
        <v>11</v>
      </c>
      <c r="B12" s="21">
        <v>17434.885000000002</v>
      </c>
      <c r="C12" s="21">
        <v>14334.295</v>
      </c>
      <c r="D12" s="21">
        <v>3100.34</v>
      </c>
      <c r="E12" s="24"/>
      <c r="F12" s="25"/>
      <c r="G12" s="25"/>
    </row>
    <row r="13" spans="1:7" ht="24.95" customHeight="1">
      <c r="A13" s="16"/>
      <c r="B13" s="27" t="s">
        <v>12</v>
      </c>
      <c r="C13" s="27"/>
      <c r="D13" s="27"/>
      <c r="E13" s="13"/>
    </row>
    <row r="14" spans="1:7" s="10" customFormat="1" ht="24.95" customHeight="1">
      <c r="A14" s="8" t="s">
        <v>5</v>
      </c>
      <c r="B14" s="17">
        <f>SUM(B16:B21)</f>
        <v>99.999944364668934</v>
      </c>
      <c r="C14" s="17">
        <f>SUM(C16:C21)</f>
        <v>99.999948941820492</v>
      </c>
      <c r="D14" s="17">
        <v>100</v>
      </c>
      <c r="E14" s="9"/>
    </row>
    <row r="15" spans="1:7" s="10" customFormat="1" ht="6" customHeight="1">
      <c r="A15" s="8"/>
      <c r="B15" s="17"/>
      <c r="C15" s="17"/>
      <c r="D15" s="17"/>
      <c r="E15" s="9"/>
    </row>
    <row r="16" spans="1:7" s="12" customFormat="1" ht="24.95" customHeight="1">
      <c r="A16" s="11" t="s">
        <v>6</v>
      </c>
      <c r="B16" s="18">
        <f>B7*100/B$5</f>
        <v>1.2975158423335129</v>
      </c>
      <c r="C16" s="18">
        <f>C7*100/C$5</f>
        <v>1.8549552885796932</v>
      </c>
      <c r="D16" s="18">
        <f>D7*100/D$5</f>
        <v>0.62301497433804343</v>
      </c>
      <c r="E16" s="23"/>
      <c r="F16" s="11"/>
    </row>
    <row r="17" spans="1:6" s="12" customFormat="1" ht="24.95" customHeight="1">
      <c r="A17" s="11" t="s">
        <v>7</v>
      </c>
      <c r="B17" s="18">
        <f t="shared" ref="B17:D21" si="0">B8*100/B$5</f>
        <v>10.834488585297745</v>
      </c>
      <c r="C17" s="18">
        <f t="shared" si="0"/>
        <v>10.075459692335038</v>
      </c>
      <c r="D17" s="18">
        <f t="shared" si="0"/>
        <v>11.75305684317008</v>
      </c>
      <c r="E17" s="23"/>
      <c r="F17" s="11"/>
    </row>
    <row r="18" spans="1:6" s="12" customFormat="1" ht="24.95" customHeight="1">
      <c r="A18" s="11" t="s">
        <v>8</v>
      </c>
      <c r="B18" s="18">
        <f t="shared" si="0"/>
        <v>18.614753053241365</v>
      </c>
      <c r="C18" s="18">
        <f t="shared" si="0"/>
        <v>20.768038368250345</v>
      </c>
      <c r="D18" s="18">
        <f t="shared" si="0"/>
        <v>16.009044847158147</v>
      </c>
      <c r="E18" s="23"/>
      <c r="F18" s="11"/>
    </row>
    <row r="19" spans="1:6" s="12" customFormat="1" ht="24.95" customHeight="1">
      <c r="A19" s="11" t="s">
        <v>9</v>
      </c>
      <c r="B19" s="18">
        <f t="shared" si="0"/>
        <v>40.693196572647707</v>
      </c>
      <c r="C19" s="18">
        <f t="shared" si="0"/>
        <v>50.1401195686514</v>
      </c>
      <c r="D19" s="18">
        <f t="shared" si="0"/>
        <v>29.261397636694621</v>
      </c>
      <c r="E19" s="23"/>
      <c r="F19" s="11"/>
    </row>
    <row r="20" spans="1:6" ht="24.95" customHeight="1">
      <c r="A20" s="11" t="s">
        <v>10</v>
      </c>
      <c r="B20" s="18">
        <f t="shared" si="0"/>
        <v>26.629650810934081</v>
      </c>
      <c r="C20" s="18">
        <f t="shared" si="0"/>
        <v>14.262829460802115</v>
      </c>
      <c r="D20" s="18">
        <f t="shared" si="0"/>
        <v>41.594842674079999</v>
      </c>
      <c r="E20" s="23"/>
      <c r="F20" s="11"/>
    </row>
    <row r="21" spans="1:6" ht="24.95" customHeight="1">
      <c r="A21" s="15" t="s">
        <v>11</v>
      </c>
      <c r="B21" s="18">
        <f t="shared" si="0"/>
        <v>1.9303395002145354</v>
      </c>
      <c r="C21" s="18">
        <f t="shared" si="0"/>
        <v>2.8985465632018999</v>
      </c>
      <c r="D21" s="18">
        <f t="shared" si="0"/>
        <v>0.75864302455910848</v>
      </c>
      <c r="E21" s="23"/>
      <c r="F21" s="15"/>
    </row>
    <row r="22" spans="1:6" ht="11.25" customHeight="1">
      <c r="A22" s="19"/>
      <c r="B22" s="20"/>
      <c r="C22" s="20"/>
      <c r="D22" s="20"/>
      <c r="E22" s="13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65" header="0.51181102362204722" footer="0.51181102362204722"/>
  <pageSetup paperSize="9" firstPageNumber="15" orientation="portrait" useFirstPageNumber="1" horizontalDpi="4294967292" verticalDpi="300" r:id="rId1"/>
  <headerFooter alignWithMargins="0">
    <oddHeader>&amp;C&amp;"TH SarabunPSK,Regular"&amp;16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ตารางที่6_59</vt:lpstr>
    </vt:vector>
  </TitlesOfParts>
  <Company>VPS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win10</cp:lastModifiedBy>
  <cp:lastPrinted>2015-04-27T08:44:08Z</cp:lastPrinted>
  <dcterms:created xsi:type="dcterms:W3CDTF">2004-11-05T13:14:26Z</dcterms:created>
  <dcterms:modified xsi:type="dcterms:W3CDTF">2017-04-02T18:02:51Z</dcterms:modified>
</cp:coreProperties>
</file>