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6" sheetId="24" r:id="rId1"/>
  </sheets>
  <definedNames>
    <definedName name="_xlnm.Print_Area" localSheetId="0">'T-5.6'!$A$1:$Q$38</definedName>
  </definedNames>
  <calcPr calcId="125725" calcMode="manual"/>
</workbook>
</file>

<file path=xl/calcChain.xml><?xml version="1.0" encoding="utf-8"?>
<calcChain xmlns="http://schemas.openxmlformats.org/spreadsheetml/2006/main">
  <c r="H9" i="24"/>
  <c r="F9"/>
  <c r="G9"/>
  <c r="I9"/>
  <c r="J9"/>
  <c r="K9"/>
  <c r="L9"/>
  <c r="M9"/>
  <c r="N9"/>
  <c r="E9"/>
</calcChain>
</file>

<file path=xl/sharedStrings.xml><?xml version="1.0" encoding="utf-8"?>
<sst xmlns="http://schemas.openxmlformats.org/spreadsheetml/2006/main" count="103" uniqueCount="75">
  <si>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</si>
  <si>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</si>
  <si>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</si>
  <si>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</si>
  <si>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</si>
  <si>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</si>
  <si>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</si>
  <si>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</si>
  <si>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</si>
  <si>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</si>
  <si>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</si>
  <si>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</si>
  <si>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</si>
  <si>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</si>
  <si>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</si>
  <si>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</si>
  <si>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</si>
  <si>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</si>
  <si>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</si>
  <si>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</si>
  <si>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 xml:space="preserve">     ที่มา:   สำนักงานสาธารณสุขจังหวัดอุบลราชธานี</t>
  </si>
  <si>
    <t>เจ้าหน้าที่ทางการแพทย์ของรัฐบาล เป็นรายอำเภอ พ.ศ. 2559</t>
  </si>
  <si>
    <t xml:space="preserve">Medical Personnel in the Government by District: 2016 </t>
  </si>
  <si>
    <t xml:space="preserve"> Source:  Ubon Ratchathani Provincial Health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</si>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</sst>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9" fillId="0" borderId="0"/>
    <xf numFmtId="43" fontId="1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3" fillId="0" borderId="0" xfId="0" quotePrefix="1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2" applyFont="1" applyBorder="1" applyProtection="1">
      <protection locked="0"/>
    </xf>
    <xf numFmtId="0" fontId="8" fillId="2" borderId="0" xfId="2" applyFont="1" applyFill="1" applyBorder="1" applyAlignment="1" applyProtection="1">
      <alignment horizontal="left"/>
      <protection locked="0"/>
    </xf>
    <xf numFmtId="0" fontId="8" fillId="0" borderId="0" xfId="2" applyFont="1" applyBorder="1" applyAlignment="1" applyProtection="1">
      <alignment horizontal="left"/>
      <protection locked="0"/>
    </xf>
    <xf numFmtId="187" fontId="7" fillId="0" borderId="3" xfId="4" applyNumberFormat="1" applyFont="1" applyBorder="1" applyAlignment="1">
      <alignment horizontal="right"/>
    </xf>
    <xf numFmtId="187" fontId="6" fillId="0" borderId="3" xfId="4" applyNumberFormat="1" applyFont="1" applyBorder="1" applyAlignment="1">
      <alignment horizontal="right"/>
    </xf>
    <xf numFmtId="187" fontId="6" fillId="0" borderId="2" xfId="4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187" fontId="6" fillId="0" borderId="0" xfId="4" applyNumberFormat="1" applyFont="1" applyBorder="1" applyAlignment="1">
      <alignment horizontal="right"/>
    </xf>
    <xf numFmtId="187" fontId="6" fillId="0" borderId="7" xfId="4" applyNumberFormat="1" applyFont="1" applyBorder="1" applyAlignment="1">
      <alignment horizontal="right"/>
    </xf>
    <xf numFmtId="187" fontId="6" fillId="0" borderId="8" xfId="4" applyNumberFormat="1" applyFont="1" applyBorder="1" applyAlignment="1">
      <alignment horizontal="right"/>
    </xf>
    <xf numFmtId="187" fontId="6" fillId="0" borderId="9" xfId="4" applyNumberFormat="1" applyFont="1" applyBorder="1" applyAlignment="1">
      <alignment horizontal="right"/>
    </xf>
    <xf numFmtId="0" fontId="8" fillId="0" borderId="0" xfId="2" quotePrefix="1" applyFont="1" applyBorder="1" applyAlignment="1" applyProtection="1">
      <alignment horizontal="left" indent="1"/>
      <protection locked="0"/>
    </xf>
    <xf numFmtId="0" fontId="8" fillId="0" borderId="0" xfId="2" applyFont="1" applyBorder="1" applyAlignment="1" applyProtection="1">
      <alignment horizontal="left" indent="1"/>
      <protection locked="0"/>
    </xf>
    <xf numFmtId="0" fontId="8" fillId="0" borderId="0" xfId="2" quotePrefix="1" applyFont="1" applyBorder="1" applyAlignment="1">
      <alignment horizontal="left" indent="1"/>
    </xf>
    <xf numFmtId="0" fontId="8" fillId="0" borderId="0" xfId="2" applyFont="1" applyBorder="1" applyAlignment="1">
      <alignment horizontal="left" indent="1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5">
    <cellStyle name="Comma" xfId="4" builtinId="3"/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0</xdr:rowOff>
    </xdr:from>
    <xdr:to>
      <xdr:col>17</xdr:col>
      <xdr:colOff>114300</xdr:colOff>
      <xdr:row>37</xdr:row>
      <xdr:rowOff>95250</xdr:rowOff>
    </xdr:to>
    <xdr:grpSp>
      <xdr:nvGrpSpPr>
        <xdr:cNvPr id="6" name="Group 327"/>
        <xdr:cNvGrpSpPr>
          <a:grpSpLocks/>
        </xdr:cNvGrpSpPr>
      </xdr:nvGrpSpPr>
      <xdr:grpSpPr bwMode="auto">
        <a:xfrm>
          <a:off x="9544050" y="0"/>
          <a:ext cx="590550" cy="6534150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41"/>
  <sheetViews>
    <sheetView showGridLines="0" tabSelected="1" zoomScaleNormal="100" workbookViewId="0">
      <selection activeCell="H10" sqref="H10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19" style="6" customWidth="1"/>
    <col min="16" max="16" width="2.28515625" style="5" customWidth="1"/>
    <col min="17" max="17" width="5.42578125" style="5" customWidth="1"/>
    <col min="18" max="16384" width="9.140625" style="5"/>
  </cols>
  <sheetData>
    <row r="1" spans="1:16" s="2" customFormat="1">
      <c r="A1" s="1"/>
      <c r="B1" s="1" t="s">
        <v>0</v>
      </c>
      <c r="C1" s="10">
        <v>5.6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>
      <c r="A2" s="3"/>
      <c r="B2" s="1" t="s">
        <v>13</v>
      </c>
      <c r="C2" s="10">
        <v>5.6</v>
      </c>
      <c r="D2" s="1" t="s">
        <v>22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15" customHeight="1">
      <c r="A4" s="46" t="s">
        <v>11</v>
      </c>
      <c r="B4" s="46"/>
      <c r="C4" s="46"/>
      <c r="D4" s="46"/>
      <c r="E4" s="42" t="s">
        <v>14</v>
      </c>
      <c r="F4" s="43"/>
      <c r="G4" s="43"/>
      <c r="H4" s="43"/>
      <c r="I4" s="43"/>
      <c r="J4" s="42" t="s">
        <v>16</v>
      </c>
      <c r="K4" s="43"/>
      <c r="L4" s="43"/>
      <c r="M4" s="43"/>
      <c r="N4" s="43"/>
      <c r="O4" s="49" t="s">
        <v>12</v>
      </c>
      <c r="P4" s="23"/>
    </row>
    <row r="5" spans="1:16" s="7" customFormat="1" ht="15" customHeight="1">
      <c r="A5" s="47"/>
      <c r="B5" s="47"/>
      <c r="C5" s="47"/>
      <c r="D5" s="47"/>
      <c r="E5" s="52" t="s">
        <v>15</v>
      </c>
      <c r="F5" s="53"/>
      <c r="G5" s="53"/>
      <c r="H5" s="53"/>
      <c r="I5" s="53"/>
      <c r="J5" s="52" t="s">
        <v>17</v>
      </c>
      <c r="K5" s="53"/>
      <c r="L5" s="53"/>
      <c r="M5" s="53"/>
      <c r="N5" s="53"/>
      <c r="O5" s="51"/>
    </row>
    <row r="6" spans="1:16" s="7" customFormat="1" ht="15" customHeight="1">
      <c r="A6" s="47"/>
      <c r="B6" s="47"/>
      <c r="C6" s="47"/>
      <c r="D6" s="47"/>
      <c r="E6" s="11" t="s">
        <v>2</v>
      </c>
      <c r="F6" s="11" t="s">
        <v>3</v>
      </c>
      <c r="G6" s="11" t="s">
        <v>8</v>
      </c>
      <c r="H6" s="11" t="s">
        <v>4</v>
      </c>
      <c r="I6" s="11" t="s">
        <v>18</v>
      </c>
      <c r="J6" s="11" t="s">
        <v>2</v>
      </c>
      <c r="K6" s="11" t="s">
        <v>3</v>
      </c>
      <c r="L6" s="11" t="s">
        <v>8</v>
      </c>
      <c r="M6" s="11" t="s">
        <v>4</v>
      </c>
      <c r="N6" s="11" t="s">
        <v>18</v>
      </c>
      <c r="O6" s="51"/>
    </row>
    <row r="7" spans="1:16" s="7" customFormat="1" ht="15" customHeight="1">
      <c r="A7" s="48"/>
      <c r="B7" s="48"/>
      <c r="C7" s="48"/>
      <c r="D7" s="48"/>
      <c r="E7" s="12" t="s">
        <v>5</v>
      </c>
      <c r="F7" s="12" t="s">
        <v>6</v>
      </c>
      <c r="G7" s="12" t="s">
        <v>10</v>
      </c>
      <c r="H7" s="12" t="s">
        <v>7</v>
      </c>
      <c r="I7" s="12" t="s">
        <v>19</v>
      </c>
      <c r="J7" s="12" t="s">
        <v>5</v>
      </c>
      <c r="K7" s="12" t="s">
        <v>6</v>
      </c>
      <c r="L7" s="12" t="s">
        <v>10</v>
      </c>
      <c r="M7" s="12" t="s">
        <v>7</v>
      </c>
      <c r="N7" s="12" t="s">
        <v>19</v>
      </c>
      <c r="O7" s="50"/>
    </row>
    <row r="8" spans="1:16" s="7" customFormat="1" ht="3" customHeight="1">
      <c r="A8" s="13"/>
      <c r="B8" s="54"/>
      <c r="C8" s="54"/>
      <c r="D8" s="55"/>
      <c r="E8" s="14"/>
      <c r="F8" s="15"/>
      <c r="G8" s="14"/>
      <c r="H8" s="25"/>
      <c r="I8" s="15"/>
      <c r="J8" s="14"/>
      <c r="K8" s="15"/>
      <c r="L8" s="15"/>
      <c r="M8" s="14"/>
      <c r="N8" s="14"/>
      <c r="O8" s="26"/>
    </row>
    <row r="9" spans="1:16" s="8" customFormat="1" ht="22.5" customHeight="1">
      <c r="A9" s="16"/>
      <c r="B9" s="44" t="s">
        <v>9</v>
      </c>
      <c r="C9" s="44"/>
      <c r="D9" s="45"/>
      <c r="E9" s="30">
        <f>SUM(E10:E34)</f>
        <v>500</v>
      </c>
      <c r="F9" s="30">
        <f t="shared" ref="F9:N9" si="0">SUM(F10:F34)</f>
        <v>118</v>
      </c>
      <c r="G9" s="30">
        <f t="shared" si="0"/>
        <v>264</v>
      </c>
      <c r="H9" s="30">
        <f>SUM(H10:H34)</f>
        <v>3795</v>
      </c>
      <c r="I9" s="30">
        <f t="shared" si="0"/>
        <v>86</v>
      </c>
      <c r="J9" s="30">
        <f t="shared" si="0"/>
        <v>294848.65000000002</v>
      </c>
      <c r="K9" s="30">
        <f t="shared" si="0"/>
        <v>518681.77</v>
      </c>
      <c r="L9" s="30">
        <f t="shared" si="0"/>
        <v>332867.51999999996</v>
      </c>
      <c r="M9" s="30">
        <f t="shared" si="0"/>
        <v>233959.90000000002</v>
      </c>
      <c r="N9" s="30">
        <f t="shared" si="0"/>
        <v>26500.450000000004</v>
      </c>
      <c r="O9" s="26" t="s">
        <v>1</v>
      </c>
    </row>
    <row r="10" spans="1:16" s="7" customFormat="1" ht="14.45" customHeight="1">
      <c r="A10" s="27" t="s">
        <v>24</v>
      </c>
      <c r="B10" s="24"/>
      <c r="C10" s="24"/>
      <c r="D10" s="24"/>
      <c r="E10" s="31">
        <v>299</v>
      </c>
      <c r="F10" s="32">
        <v>36</v>
      </c>
      <c r="G10" s="31">
        <v>123</v>
      </c>
      <c r="H10" s="33">
        <v>1953</v>
      </c>
      <c r="I10" s="32">
        <v>79</v>
      </c>
      <c r="J10" s="31">
        <v>742.22</v>
      </c>
      <c r="K10" s="32">
        <v>6164.53</v>
      </c>
      <c r="L10" s="32">
        <v>1804.25</v>
      </c>
      <c r="M10" s="31">
        <v>113.63</v>
      </c>
      <c r="N10" s="31">
        <v>113.63</v>
      </c>
      <c r="O10" s="38" t="s">
        <v>36</v>
      </c>
    </row>
    <row r="11" spans="1:16" s="7" customFormat="1" ht="14.45" customHeight="1">
      <c r="A11" s="27" t="s">
        <v>25</v>
      </c>
      <c r="B11" s="22"/>
      <c r="C11" s="24"/>
      <c r="D11" s="24"/>
      <c r="E11" s="31">
        <v>5</v>
      </c>
      <c r="F11" s="32">
        <v>2</v>
      </c>
      <c r="G11" s="31">
        <v>6</v>
      </c>
      <c r="H11" s="33">
        <v>69</v>
      </c>
      <c r="I11" s="32" t="s">
        <v>74</v>
      </c>
      <c r="J11" s="31">
        <v>14111.8</v>
      </c>
      <c r="K11" s="32">
        <v>35279.5</v>
      </c>
      <c r="L11" s="32">
        <v>11759.83</v>
      </c>
      <c r="M11" s="31">
        <v>1022.59</v>
      </c>
      <c r="N11" s="31">
        <v>1022.59</v>
      </c>
      <c r="O11" s="38" t="s">
        <v>37</v>
      </c>
    </row>
    <row r="12" spans="1:16" s="7" customFormat="1" ht="14.45" customHeight="1">
      <c r="A12" s="27" t="s">
        <v>26</v>
      </c>
      <c r="B12" s="24"/>
      <c r="C12" s="24"/>
      <c r="D12" s="24"/>
      <c r="E12" s="31">
        <v>2</v>
      </c>
      <c r="F12" s="32">
        <v>2</v>
      </c>
      <c r="G12" s="31">
        <v>3</v>
      </c>
      <c r="H12" s="33">
        <v>36</v>
      </c>
      <c r="I12" s="32" t="s">
        <v>74</v>
      </c>
      <c r="J12" s="31">
        <v>18871</v>
      </c>
      <c r="K12" s="32">
        <v>18871</v>
      </c>
      <c r="L12" s="32">
        <v>12580.67</v>
      </c>
      <c r="M12" s="31">
        <v>1048.3900000000001</v>
      </c>
      <c r="N12" s="31">
        <v>1048.3900000000001</v>
      </c>
      <c r="O12" s="38" t="s">
        <v>38</v>
      </c>
    </row>
    <row r="13" spans="1:16" s="7" customFormat="1" ht="14.45" customHeight="1">
      <c r="A13" s="27" t="s">
        <v>27</v>
      </c>
      <c r="B13" s="17"/>
      <c r="C13" s="17"/>
      <c r="D13" s="17"/>
      <c r="E13" s="31">
        <v>11</v>
      </c>
      <c r="F13" s="32">
        <v>6</v>
      </c>
      <c r="G13" s="31">
        <v>9</v>
      </c>
      <c r="H13" s="33">
        <v>120</v>
      </c>
      <c r="I13" s="32" t="s">
        <v>74</v>
      </c>
      <c r="J13" s="31">
        <v>9834</v>
      </c>
      <c r="K13" s="32">
        <v>18029</v>
      </c>
      <c r="L13" s="32">
        <v>12019.33</v>
      </c>
      <c r="M13" s="31">
        <v>901.45</v>
      </c>
      <c r="N13" s="31">
        <v>901.45</v>
      </c>
      <c r="O13" s="39" t="s">
        <v>39</v>
      </c>
      <c r="P13" s="9"/>
    </row>
    <row r="14" spans="1:16" s="7" customFormat="1" ht="14.45" customHeight="1">
      <c r="A14" s="27" t="s">
        <v>28</v>
      </c>
      <c r="B14" s="22"/>
      <c r="C14" s="17"/>
      <c r="D14" s="17"/>
      <c r="E14" s="31">
        <v>6</v>
      </c>
      <c r="F14" s="32">
        <v>3</v>
      </c>
      <c r="G14" s="31">
        <v>5</v>
      </c>
      <c r="H14" s="33">
        <v>88</v>
      </c>
      <c r="I14" s="32" t="s">
        <v>74</v>
      </c>
      <c r="J14" s="31">
        <v>13492.5</v>
      </c>
      <c r="K14" s="32">
        <v>26985</v>
      </c>
      <c r="L14" s="32">
        <v>16191</v>
      </c>
      <c r="M14" s="31">
        <v>919.94</v>
      </c>
      <c r="N14" s="31">
        <v>919.94</v>
      </c>
      <c r="O14" s="39" t="s">
        <v>40</v>
      </c>
      <c r="P14" s="9"/>
    </row>
    <row r="15" spans="1:16" s="7" customFormat="1" ht="14.45" customHeight="1">
      <c r="A15" s="27" t="s">
        <v>29</v>
      </c>
      <c r="B15" s="22"/>
      <c r="C15" s="17"/>
      <c r="D15" s="17"/>
      <c r="E15" s="31">
        <v>28</v>
      </c>
      <c r="F15" s="32">
        <v>7</v>
      </c>
      <c r="G15" s="31">
        <v>17</v>
      </c>
      <c r="H15" s="33">
        <v>247</v>
      </c>
      <c r="I15" s="32">
        <v>2</v>
      </c>
      <c r="J15" s="31">
        <v>6338.46</v>
      </c>
      <c r="K15" s="32">
        <v>25353.86</v>
      </c>
      <c r="L15" s="32">
        <v>10439.82</v>
      </c>
      <c r="M15" s="31">
        <v>718.53</v>
      </c>
      <c r="N15" s="31">
        <v>718.53</v>
      </c>
      <c r="O15" s="39" t="s">
        <v>41</v>
      </c>
      <c r="P15" s="9"/>
    </row>
    <row r="16" spans="1:16" s="7" customFormat="1" ht="14.45" customHeight="1">
      <c r="A16" s="27" t="s">
        <v>30</v>
      </c>
      <c r="B16" s="22"/>
      <c r="C16" s="17"/>
      <c r="D16" s="17"/>
      <c r="E16" s="31">
        <v>4</v>
      </c>
      <c r="F16" s="32">
        <v>2</v>
      </c>
      <c r="G16" s="31">
        <v>4</v>
      </c>
      <c r="H16" s="33">
        <v>52</v>
      </c>
      <c r="I16" s="32" t="s">
        <v>74</v>
      </c>
      <c r="J16" s="31">
        <v>14560.25</v>
      </c>
      <c r="K16" s="32">
        <v>29120.5</v>
      </c>
      <c r="L16" s="32">
        <v>14560.25</v>
      </c>
      <c r="M16" s="31">
        <v>1120.02</v>
      </c>
      <c r="N16" s="31">
        <v>1120.02</v>
      </c>
      <c r="O16" s="38" t="s">
        <v>42</v>
      </c>
      <c r="P16" s="9"/>
    </row>
    <row r="17" spans="1:16" s="7" customFormat="1" ht="14.45" customHeight="1">
      <c r="A17" s="27" t="s">
        <v>31</v>
      </c>
      <c r="B17" s="22"/>
      <c r="C17" s="17"/>
      <c r="D17" s="17"/>
      <c r="E17" s="31">
        <v>7</v>
      </c>
      <c r="F17" s="32">
        <v>3</v>
      </c>
      <c r="G17" s="31">
        <v>5</v>
      </c>
      <c r="H17" s="33">
        <v>68</v>
      </c>
      <c r="I17" s="32" t="s">
        <v>74</v>
      </c>
      <c r="J17" s="31">
        <v>10088.14</v>
      </c>
      <c r="K17" s="32">
        <v>23539</v>
      </c>
      <c r="L17" s="32">
        <v>14123.4</v>
      </c>
      <c r="M17" s="31">
        <v>1038.49</v>
      </c>
      <c r="N17" s="31">
        <v>1038.49</v>
      </c>
      <c r="O17" s="39" t="s">
        <v>43</v>
      </c>
      <c r="P17" s="9"/>
    </row>
    <row r="18" spans="1:16" s="7" customFormat="1" ht="14.45" customHeight="1">
      <c r="A18" s="27" t="s">
        <v>32</v>
      </c>
      <c r="B18" s="22"/>
      <c r="C18" s="17"/>
      <c r="D18" s="17"/>
      <c r="E18" s="31">
        <v>7</v>
      </c>
      <c r="F18" s="32">
        <v>4</v>
      </c>
      <c r="G18" s="31">
        <v>6</v>
      </c>
      <c r="H18" s="33">
        <v>77</v>
      </c>
      <c r="I18" s="32" t="s">
        <v>74</v>
      </c>
      <c r="J18" s="31">
        <v>13427</v>
      </c>
      <c r="K18" s="32">
        <v>23497.25</v>
      </c>
      <c r="L18" s="32">
        <v>15664.83</v>
      </c>
      <c r="M18" s="31">
        <v>122064</v>
      </c>
      <c r="N18" s="31">
        <v>1220.6400000000001</v>
      </c>
      <c r="O18" s="38" t="s">
        <v>44</v>
      </c>
      <c r="P18" s="9"/>
    </row>
    <row r="19" spans="1:16" s="7" customFormat="1" ht="14.45" customHeight="1">
      <c r="A19" s="27" t="s">
        <v>33</v>
      </c>
      <c r="B19" s="22"/>
      <c r="C19" s="17"/>
      <c r="D19" s="17"/>
      <c r="E19" s="31">
        <v>9</v>
      </c>
      <c r="F19" s="32">
        <v>6</v>
      </c>
      <c r="G19" s="31">
        <v>10</v>
      </c>
      <c r="H19" s="33">
        <v>140</v>
      </c>
      <c r="I19" s="32" t="s">
        <v>74</v>
      </c>
      <c r="J19" s="31">
        <v>13609.67</v>
      </c>
      <c r="K19" s="32">
        <v>20414.5</v>
      </c>
      <c r="L19" s="32">
        <v>12248.7</v>
      </c>
      <c r="M19" s="31">
        <v>87491</v>
      </c>
      <c r="N19" s="31">
        <v>874.91</v>
      </c>
      <c r="O19" s="39" t="s">
        <v>45</v>
      </c>
      <c r="P19" s="9"/>
    </row>
    <row r="20" spans="1:16" s="7" customFormat="1" ht="14.45" customHeight="1">
      <c r="A20" s="27" t="s">
        <v>34</v>
      </c>
      <c r="B20" s="22"/>
      <c r="C20" s="17"/>
      <c r="D20" s="17"/>
      <c r="E20" s="31">
        <v>4</v>
      </c>
      <c r="F20" s="32">
        <v>2</v>
      </c>
      <c r="G20" s="31">
        <v>4</v>
      </c>
      <c r="H20" s="33">
        <v>32</v>
      </c>
      <c r="I20" s="32" t="s">
        <v>74</v>
      </c>
      <c r="J20" s="31">
        <v>10328</v>
      </c>
      <c r="K20" s="32">
        <v>20656</v>
      </c>
      <c r="L20" s="32">
        <v>10328</v>
      </c>
      <c r="M20" s="31">
        <v>1291</v>
      </c>
      <c r="N20" s="31">
        <v>1291</v>
      </c>
      <c r="O20" s="39" t="s">
        <v>46</v>
      </c>
      <c r="P20" s="9"/>
    </row>
    <row r="21" spans="1:16" s="7" customFormat="1" ht="14.45" customHeight="1">
      <c r="A21" s="27" t="s">
        <v>35</v>
      </c>
      <c r="B21" s="22"/>
      <c r="C21" s="17"/>
      <c r="D21" s="17"/>
      <c r="E21" s="31">
        <v>6</v>
      </c>
      <c r="F21" s="32">
        <v>4</v>
      </c>
      <c r="G21" s="31">
        <v>7</v>
      </c>
      <c r="H21" s="33">
        <v>73</v>
      </c>
      <c r="I21" s="32">
        <v>1</v>
      </c>
      <c r="J21" s="31">
        <v>14150.5</v>
      </c>
      <c r="K21" s="32">
        <v>21225.75</v>
      </c>
      <c r="L21" s="32">
        <v>12129</v>
      </c>
      <c r="M21" s="31">
        <v>1163.05</v>
      </c>
      <c r="N21" s="31">
        <v>1163.05</v>
      </c>
      <c r="O21" s="38" t="s">
        <v>47</v>
      </c>
      <c r="P21" s="9"/>
    </row>
    <row r="22" spans="1:16" s="7" customFormat="1" ht="14.45" customHeight="1">
      <c r="A22" s="27" t="s">
        <v>48</v>
      </c>
      <c r="B22" s="22"/>
      <c r="C22" s="17"/>
      <c r="D22" s="17"/>
      <c r="E22" s="31">
        <v>67</v>
      </c>
      <c r="F22" s="32">
        <v>12</v>
      </c>
      <c r="G22" s="31">
        <v>27</v>
      </c>
      <c r="H22" s="33">
        <v>360</v>
      </c>
      <c r="I22" s="32">
        <v>2</v>
      </c>
      <c r="J22" s="31">
        <v>2417.15</v>
      </c>
      <c r="K22" s="32">
        <v>13495.75</v>
      </c>
      <c r="L22" s="32">
        <v>5998.11</v>
      </c>
      <c r="M22" s="31">
        <v>449.86</v>
      </c>
      <c r="N22" s="31">
        <v>449.86</v>
      </c>
      <c r="O22" s="39" t="s">
        <v>61</v>
      </c>
      <c r="P22" s="9"/>
    </row>
    <row r="23" spans="1:16" s="7" customFormat="1" ht="14.45" customHeight="1">
      <c r="A23" s="27" t="s">
        <v>49</v>
      </c>
      <c r="B23" s="22"/>
      <c r="C23" s="17"/>
      <c r="D23" s="17"/>
      <c r="E23" s="31">
        <v>11</v>
      </c>
      <c r="F23" s="32">
        <v>8</v>
      </c>
      <c r="G23" s="31">
        <v>10</v>
      </c>
      <c r="H23" s="33">
        <v>131</v>
      </c>
      <c r="I23" s="32" t="s">
        <v>74</v>
      </c>
      <c r="J23" s="31">
        <v>2992.45</v>
      </c>
      <c r="K23" s="32">
        <v>16513.13</v>
      </c>
      <c r="L23" s="32">
        <v>13210.5</v>
      </c>
      <c r="M23" s="31">
        <v>1008.44</v>
      </c>
      <c r="N23" s="31">
        <v>1008.44</v>
      </c>
      <c r="O23" s="39" t="s">
        <v>62</v>
      </c>
      <c r="P23" s="9"/>
    </row>
    <row r="24" spans="1:16" s="7" customFormat="1" ht="14.45" customHeight="1">
      <c r="A24" s="27" t="s">
        <v>50</v>
      </c>
      <c r="B24" s="22"/>
      <c r="C24" s="17"/>
      <c r="D24" s="17"/>
      <c r="E24" s="31">
        <v>3</v>
      </c>
      <c r="F24" s="32">
        <v>2</v>
      </c>
      <c r="G24" s="31">
        <v>3</v>
      </c>
      <c r="H24" s="33">
        <v>34</v>
      </c>
      <c r="I24" s="32" t="s">
        <v>74</v>
      </c>
      <c r="J24" s="31">
        <v>10972.33</v>
      </c>
      <c r="K24" s="32">
        <v>16458.5</v>
      </c>
      <c r="L24" s="32">
        <v>10972.33</v>
      </c>
      <c r="M24" s="31">
        <v>968.15</v>
      </c>
      <c r="N24" s="31">
        <v>968.15</v>
      </c>
      <c r="O24" s="38" t="s">
        <v>63</v>
      </c>
      <c r="P24" s="9"/>
    </row>
    <row r="25" spans="1:16" s="7" customFormat="1" ht="14.45" customHeight="1">
      <c r="A25" s="27" t="s">
        <v>51</v>
      </c>
      <c r="B25" s="24"/>
      <c r="C25" s="24"/>
      <c r="D25" s="24"/>
      <c r="E25" s="31">
        <v>2</v>
      </c>
      <c r="F25" s="32">
        <v>2</v>
      </c>
      <c r="G25" s="31">
        <v>3</v>
      </c>
      <c r="H25" s="33">
        <v>44</v>
      </c>
      <c r="I25" s="32" t="s">
        <v>74</v>
      </c>
      <c r="J25" s="31">
        <v>23246</v>
      </c>
      <c r="K25" s="31">
        <v>23246</v>
      </c>
      <c r="L25" s="34">
        <v>15497.33</v>
      </c>
      <c r="M25" s="31">
        <v>1056.6400000000001</v>
      </c>
      <c r="N25" s="31">
        <v>1056.6400000000001</v>
      </c>
      <c r="O25" s="38" t="s">
        <v>64</v>
      </c>
    </row>
    <row r="26" spans="1:16" s="7" customFormat="1" ht="14.45" customHeight="1">
      <c r="A26" s="27" t="s">
        <v>52</v>
      </c>
      <c r="B26" s="17"/>
      <c r="C26" s="17"/>
      <c r="D26" s="17"/>
      <c r="E26" s="31">
        <v>6</v>
      </c>
      <c r="F26" s="32">
        <v>3</v>
      </c>
      <c r="G26" s="31">
        <v>4</v>
      </c>
      <c r="H26" s="33">
        <v>60</v>
      </c>
      <c r="I26" s="32">
        <v>1</v>
      </c>
      <c r="J26" s="31">
        <v>9022.5</v>
      </c>
      <c r="K26" s="32">
        <v>18045</v>
      </c>
      <c r="L26" s="32">
        <v>13533.75</v>
      </c>
      <c r="M26" s="31">
        <v>902.25</v>
      </c>
      <c r="N26" s="31">
        <v>902.25</v>
      </c>
      <c r="O26" s="39" t="s">
        <v>65</v>
      </c>
    </row>
    <row r="27" spans="1:16" s="7" customFormat="1" ht="14.45" customHeight="1">
      <c r="A27" s="27" t="s">
        <v>53</v>
      </c>
      <c r="B27" s="17"/>
      <c r="C27" s="17"/>
      <c r="D27" s="17"/>
      <c r="E27" s="31">
        <v>3</v>
      </c>
      <c r="F27" s="32">
        <v>2</v>
      </c>
      <c r="G27" s="31">
        <v>3</v>
      </c>
      <c r="H27" s="33">
        <v>33</v>
      </c>
      <c r="I27" s="32" t="s">
        <v>74</v>
      </c>
      <c r="J27" s="31">
        <v>9100.67</v>
      </c>
      <c r="K27" s="32">
        <v>13651</v>
      </c>
      <c r="L27" s="32">
        <v>9100.67</v>
      </c>
      <c r="M27" s="31">
        <v>827.33</v>
      </c>
      <c r="N27" s="31">
        <v>827.33</v>
      </c>
      <c r="O27" s="38" t="s">
        <v>66</v>
      </c>
      <c r="P27" s="9"/>
    </row>
    <row r="28" spans="1:16" s="7" customFormat="1" ht="14.45" customHeight="1">
      <c r="A28" s="27" t="s">
        <v>54</v>
      </c>
      <c r="B28" s="17"/>
      <c r="C28" s="17"/>
      <c r="D28" s="17"/>
      <c r="E28" s="31">
        <v>4</v>
      </c>
      <c r="F28" s="32">
        <v>2</v>
      </c>
      <c r="G28" s="31">
        <v>4</v>
      </c>
      <c r="H28" s="33">
        <v>43</v>
      </c>
      <c r="I28" s="32" t="s">
        <v>74</v>
      </c>
      <c r="J28" s="31">
        <v>13574.25</v>
      </c>
      <c r="K28" s="32">
        <v>27148.5</v>
      </c>
      <c r="L28" s="32">
        <v>13574.25</v>
      </c>
      <c r="M28" s="31">
        <v>1262.72</v>
      </c>
      <c r="N28" s="31">
        <v>1262.72</v>
      </c>
      <c r="O28" s="38" t="s">
        <v>67</v>
      </c>
      <c r="P28" s="9"/>
    </row>
    <row r="29" spans="1:16" s="7" customFormat="1" ht="14.45" customHeight="1">
      <c r="A29" s="28" t="s">
        <v>55</v>
      </c>
      <c r="B29" s="17"/>
      <c r="C29" s="17"/>
      <c r="D29" s="17"/>
      <c r="E29" s="31">
        <v>1</v>
      </c>
      <c r="F29" s="32">
        <v>1</v>
      </c>
      <c r="G29" s="31">
        <v>1</v>
      </c>
      <c r="H29" s="33">
        <v>15</v>
      </c>
      <c r="I29" s="32" t="s">
        <v>74</v>
      </c>
      <c r="J29" s="31">
        <v>28874</v>
      </c>
      <c r="K29" s="32">
        <v>28874</v>
      </c>
      <c r="L29" s="32">
        <v>28874</v>
      </c>
      <c r="M29" s="31">
        <v>1924.93</v>
      </c>
      <c r="N29" s="31">
        <v>1924.93</v>
      </c>
      <c r="O29" s="40" t="s">
        <v>68</v>
      </c>
      <c r="P29" s="9"/>
    </row>
    <row r="30" spans="1:16" s="7" customFormat="1" ht="14.45" customHeight="1">
      <c r="A30" s="27" t="s">
        <v>56</v>
      </c>
      <c r="B30" s="17"/>
      <c r="C30" s="17"/>
      <c r="D30" s="17"/>
      <c r="E30" s="31">
        <v>3</v>
      </c>
      <c r="F30" s="32">
        <v>2</v>
      </c>
      <c r="G30" s="31">
        <v>2</v>
      </c>
      <c r="H30" s="33">
        <v>27</v>
      </c>
      <c r="I30" s="32" t="s">
        <v>74</v>
      </c>
      <c r="J30" s="31">
        <v>8982.67</v>
      </c>
      <c r="K30" s="32">
        <v>13474</v>
      </c>
      <c r="L30" s="32">
        <v>13474</v>
      </c>
      <c r="M30" s="31">
        <v>998.07</v>
      </c>
      <c r="N30" s="31">
        <v>998.07</v>
      </c>
      <c r="O30" s="41" t="s">
        <v>69</v>
      </c>
      <c r="P30" s="9"/>
    </row>
    <row r="31" spans="1:16" s="7" customFormat="1" ht="14.45" customHeight="1">
      <c r="A31" s="27" t="s">
        <v>57</v>
      </c>
      <c r="B31" s="17"/>
      <c r="C31" s="17"/>
      <c r="D31" s="17"/>
      <c r="E31" s="31">
        <v>3</v>
      </c>
      <c r="F31" s="32">
        <v>2</v>
      </c>
      <c r="G31" s="31">
        <v>2</v>
      </c>
      <c r="H31" s="33">
        <v>31</v>
      </c>
      <c r="I31" s="32" t="s">
        <v>74</v>
      </c>
      <c r="J31" s="31">
        <v>12568.67</v>
      </c>
      <c r="K31" s="32">
        <v>18853</v>
      </c>
      <c r="L31" s="32">
        <v>18853</v>
      </c>
      <c r="M31" s="31">
        <v>1216.32</v>
      </c>
      <c r="N31" s="31">
        <v>1216.32</v>
      </c>
      <c r="O31" s="39" t="s">
        <v>70</v>
      </c>
      <c r="P31" s="9"/>
    </row>
    <row r="32" spans="1:16" s="7" customFormat="1" ht="14.45" customHeight="1">
      <c r="A32" s="29" t="s">
        <v>58</v>
      </c>
      <c r="B32" s="17"/>
      <c r="C32" s="17"/>
      <c r="D32" s="17"/>
      <c r="E32" s="31">
        <v>3</v>
      </c>
      <c r="F32" s="32">
        <v>1</v>
      </c>
      <c r="G32" s="31">
        <v>2</v>
      </c>
      <c r="H32" s="33">
        <v>21</v>
      </c>
      <c r="I32" s="32">
        <v>1</v>
      </c>
      <c r="J32" s="31">
        <v>9237.67</v>
      </c>
      <c r="K32" s="32">
        <v>27713</v>
      </c>
      <c r="L32" s="32">
        <v>13856.5</v>
      </c>
      <c r="M32" s="31">
        <v>1319.67</v>
      </c>
      <c r="N32" s="31">
        <v>1319.67</v>
      </c>
      <c r="O32" s="39" t="s">
        <v>71</v>
      </c>
      <c r="P32" s="9"/>
    </row>
    <row r="33" spans="1:16" s="7" customFormat="1" ht="14.45" customHeight="1">
      <c r="A33" s="27" t="s">
        <v>59</v>
      </c>
      <c r="B33" s="17"/>
      <c r="C33" s="17"/>
      <c r="D33" s="17"/>
      <c r="E33" s="31">
        <v>4</v>
      </c>
      <c r="F33" s="32">
        <v>2</v>
      </c>
      <c r="G33" s="31">
        <v>2</v>
      </c>
      <c r="H33" s="33">
        <v>21</v>
      </c>
      <c r="I33" s="32" t="s">
        <v>74</v>
      </c>
      <c r="J33" s="31">
        <v>7767.25</v>
      </c>
      <c r="K33" s="32">
        <v>15534.5</v>
      </c>
      <c r="L33" s="32">
        <v>15534.5</v>
      </c>
      <c r="M33" s="31">
        <v>1479.48</v>
      </c>
      <c r="N33" s="31">
        <v>1479.48</v>
      </c>
      <c r="O33" s="39" t="s">
        <v>72</v>
      </c>
      <c r="P33" s="9"/>
    </row>
    <row r="34" spans="1:16" s="7" customFormat="1" ht="14.45" customHeight="1">
      <c r="A34" s="27" t="s">
        <v>60</v>
      </c>
      <c r="B34" s="24"/>
      <c r="C34" s="24"/>
      <c r="D34" s="24"/>
      <c r="E34" s="31">
        <v>2</v>
      </c>
      <c r="F34" s="32">
        <v>2</v>
      </c>
      <c r="G34" s="31">
        <v>2</v>
      </c>
      <c r="H34" s="33">
        <v>20</v>
      </c>
      <c r="I34" s="32" t="s">
        <v>74</v>
      </c>
      <c r="J34" s="31">
        <v>16539.5</v>
      </c>
      <c r="K34" s="32">
        <v>16539.5</v>
      </c>
      <c r="L34" s="32">
        <v>16539.5</v>
      </c>
      <c r="M34" s="31">
        <v>1653.95</v>
      </c>
      <c r="N34" s="31">
        <v>1653.95</v>
      </c>
      <c r="O34" s="39" t="s">
        <v>73</v>
      </c>
    </row>
    <row r="35" spans="1:16" s="7" customFormat="1" ht="3" customHeight="1">
      <c r="A35" s="18"/>
      <c r="B35" s="19"/>
      <c r="C35" s="19"/>
      <c r="D35" s="20"/>
      <c r="E35" s="35"/>
      <c r="F35" s="35"/>
      <c r="G35" s="35"/>
      <c r="H35" s="36"/>
      <c r="I35" s="35"/>
      <c r="J35" s="35"/>
      <c r="K35" s="35"/>
      <c r="L35" s="35"/>
      <c r="M35" s="35"/>
      <c r="N35" s="35"/>
      <c r="O35" s="19"/>
    </row>
    <row r="36" spans="1:16" s="7" customFormat="1" ht="3" customHeight="1">
      <c r="A36" s="21"/>
      <c r="B36" s="24"/>
      <c r="C36" s="24"/>
      <c r="D36" s="24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</row>
    <row r="37" spans="1:16" s="7" customFormat="1" ht="15.75">
      <c r="A37" s="9"/>
      <c r="B37" s="9" t="s">
        <v>20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15.75">
      <c r="A38" s="9"/>
      <c r="B38" s="9" t="s">
        <v>23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7" customFormat="1" ht="15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6" s="7" customFormat="1" ht="15.7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6" s="7" customFormat="1" ht="15.7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2017-09-25T02:39:34Z</cp:lastPrinted>
  <dcterms:created xsi:type="dcterms:W3CDTF">2004-08-16T17:13:42Z</dcterms:created>
  <dcterms:modified xsi:type="dcterms:W3CDTF">2017-09-29T03:48:40Z</dcterms:modified>
</cp:coreProperties>
</file>