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B16" i="1"/>
  <c r="C16"/>
  <c r="D16"/>
  <c r="B17"/>
  <c r="C17"/>
  <c r="D17"/>
  <c r="B18"/>
  <c r="D18"/>
  <c r="B19"/>
  <c r="D19"/>
  <c r="B20"/>
  <c r="D20"/>
  <c r="B21"/>
  <c r="C21"/>
  <c r="B22"/>
  <c r="C22"/>
  <c r="D22"/>
  <c r="B23"/>
  <c r="C23"/>
  <c r="D23"/>
  <c r="B24"/>
  <c r="C24"/>
  <c r="D24"/>
</calcChain>
</file>

<file path=xl/sharedStrings.xml><?xml version="1.0" encoding="utf-8"?>
<sst xmlns="http://schemas.openxmlformats.org/spreadsheetml/2006/main" count="30" uniqueCount="21">
  <si>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</si>
  <si>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</si>
  <si>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</si>
  <si>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</si>
  <si>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</si>
  <si>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</si>
  <si>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</si>
  <si>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-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</si>
  <si>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</si>
  <si>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</si>
  <si>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</si>
  <si>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</si>
  <si>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</si>
  <si>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 xml:space="preserve"> 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</si>
  <si>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</si>
  <si>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</si>
  <si>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</si>
  <si>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</si>
  <si>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</si>
  <si>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 xml:space="preserve">              ไตรมาสที่ 2/2560</t>
  </si>
  <si>
    <t>ตารางที่ 6  จำนวนและร้อยละของผู้มีงานทำ จำแนกตามชั่วโมงการทำงานต่อสัปดาห์ และเพศ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</si>
</sst>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000"/>
    <numFmt numFmtId="189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87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87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87" fontId="4" fillId="0" borderId="1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87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88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87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8"/>
  <sheetViews>
    <sheetView tabSelected="1" topLeftCell="A15" zoomScaleSheetLayoutView="96" workbookViewId="0">
      <selection activeCell="F23" sqref="F23"/>
    </sheetView>
  </sheetViews>
  <sheetFormatPr defaultColWidth="9.140625" defaultRowHeight="30.75" customHeight="1"/>
  <cols>
    <col min="1" max="1" width="31.7109375" style="1" customWidth="1"/>
    <col min="2" max="4" width="18.710937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9" s="43" customFormat="1" ht="30.75" customHeight="1">
      <c r="A1" s="44" t="s">
        <v>20</v>
      </c>
      <c r="B1" s="3"/>
      <c r="C1" s="3"/>
      <c r="D1" s="3"/>
    </row>
    <row r="2" spans="1:9" s="43" customFormat="1" ht="18.75" customHeight="1">
      <c r="A2" s="44" t="s">
        <v>19</v>
      </c>
      <c r="B2" s="3"/>
      <c r="C2" s="3"/>
      <c r="D2" s="3"/>
    </row>
    <row r="3" spans="1:9" s="43" customFormat="1" ht="6" customHeight="1">
      <c r="B3" s="3"/>
      <c r="C3" s="3"/>
      <c r="D3" s="3"/>
    </row>
    <row r="4" spans="1:9" s="36" customFormat="1" ht="27.95" customHeight="1">
      <c r="A4" s="42" t="s">
        <v>18</v>
      </c>
      <c r="B4" s="41" t="s">
        <v>17</v>
      </c>
      <c r="C4" s="41"/>
      <c r="D4" s="41"/>
      <c r="E4" s="40"/>
    </row>
    <row r="5" spans="1:9" s="36" customFormat="1" ht="27.95" customHeight="1">
      <c r="A5" s="39"/>
      <c r="B5" s="38" t="s">
        <v>16</v>
      </c>
      <c r="C5" s="38" t="s">
        <v>15</v>
      </c>
      <c r="D5" s="38" t="s">
        <v>14</v>
      </c>
      <c r="E5" s="37"/>
    </row>
    <row r="6" spans="1:9" s="21" customFormat="1" ht="30.75" customHeight="1">
      <c r="A6" s="27" t="s">
        <v>10</v>
      </c>
      <c r="B6" s="35">
        <v>292870.8</v>
      </c>
      <c r="C6" s="35">
        <v>165882.04</v>
      </c>
      <c r="D6" s="35">
        <v>126988.76</v>
      </c>
      <c r="E6" s="24"/>
      <c r="G6" s="29"/>
      <c r="H6" s="29"/>
      <c r="I6" s="29"/>
    </row>
    <row r="7" spans="1:9" s="21" customFormat="1" ht="27.95" customHeight="1">
      <c r="A7" s="7" t="s">
        <v>9</v>
      </c>
      <c r="B7" s="31">
        <v>14561.33</v>
      </c>
      <c r="C7" s="31">
        <v>9324.61</v>
      </c>
      <c r="D7" s="31">
        <v>5236.71</v>
      </c>
      <c r="E7" s="24"/>
      <c r="F7" s="21" t="s">
        <v>13</v>
      </c>
      <c r="G7" s="29"/>
      <c r="H7" s="29"/>
      <c r="I7" s="29"/>
    </row>
    <row r="8" spans="1:9" s="17" customFormat="1" ht="27.95" customHeight="1">
      <c r="A8" s="15" t="s">
        <v>8</v>
      </c>
      <c r="B8" s="31">
        <v>203.98</v>
      </c>
      <c r="C8" s="31" t="s">
        <v>7</v>
      </c>
      <c r="D8" s="31">
        <v>203.98</v>
      </c>
      <c r="E8" s="18"/>
      <c r="G8" s="29"/>
      <c r="H8" s="29"/>
      <c r="I8" s="29"/>
    </row>
    <row r="9" spans="1:9" s="17" customFormat="1" ht="27.95" customHeight="1">
      <c r="A9" s="20" t="s">
        <v>6</v>
      </c>
      <c r="B9" s="31">
        <v>9654.98</v>
      </c>
      <c r="C9" s="31">
        <v>6212.05</v>
      </c>
      <c r="D9" s="31">
        <v>3442.93</v>
      </c>
      <c r="E9" s="18"/>
      <c r="F9" s="34"/>
      <c r="G9" s="33"/>
      <c r="H9" s="33"/>
      <c r="I9" s="33"/>
    </row>
    <row r="10" spans="1:9" s="17" customFormat="1" ht="27.95" customHeight="1">
      <c r="A10" s="15" t="s">
        <v>12</v>
      </c>
      <c r="B10" s="31">
        <v>19079.560000000001</v>
      </c>
      <c r="C10" s="31">
        <v>12855.22</v>
      </c>
      <c r="D10" s="31">
        <v>6224.34</v>
      </c>
      <c r="E10" s="18"/>
      <c r="G10" s="32"/>
      <c r="H10" s="32"/>
      <c r="I10" s="32"/>
    </row>
    <row r="11" spans="1:9" s="17" customFormat="1" ht="27.95" customHeight="1">
      <c r="A11" s="15" t="s">
        <v>4</v>
      </c>
      <c r="B11" s="31">
        <v>7566.38</v>
      </c>
      <c r="C11" s="31">
        <v>3443.1</v>
      </c>
      <c r="D11" s="31">
        <v>4123.28</v>
      </c>
      <c r="E11" s="18"/>
      <c r="G11" s="29"/>
      <c r="H11" s="29"/>
      <c r="I11" s="29"/>
    </row>
    <row r="12" spans="1:9" s="7" customFormat="1" ht="27.95" customHeight="1">
      <c r="A12" s="15" t="s">
        <v>3</v>
      </c>
      <c r="B12" s="31">
        <v>33120.79</v>
      </c>
      <c r="C12" s="31">
        <v>17316.009999999998</v>
      </c>
      <c r="D12" s="31">
        <v>15804.78</v>
      </c>
      <c r="E12" s="8"/>
      <c r="F12" s="30"/>
      <c r="G12" s="33"/>
      <c r="H12" s="33"/>
      <c r="I12" s="33"/>
    </row>
    <row r="13" spans="1:9" s="7" customFormat="1" ht="27.95" customHeight="1">
      <c r="A13" s="15" t="s">
        <v>2</v>
      </c>
      <c r="B13" s="31">
        <v>99309.45</v>
      </c>
      <c r="C13" s="31">
        <v>56138.66</v>
      </c>
      <c r="D13" s="31">
        <v>43170.79</v>
      </c>
      <c r="E13" s="8"/>
      <c r="G13" s="32"/>
      <c r="H13" s="32"/>
      <c r="I13" s="32"/>
    </row>
    <row r="14" spans="1:9" s="7" customFormat="1" ht="27.95" customHeight="1">
      <c r="A14" s="14" t="s">
        <v>1</v>
      </c>
      <c r="B14" s="31">
        <v>109374.32</v>
      </c>
      <c r="C14" s="31">
        <v>60592.38</v>
      </c>
      <c r="D14" s="31">
        <v>48781.94</v>
      </c>
      <c r="E14" s="8"/>
      <c r="F14" s="30"/>
      <c r="G14" s="29"/>
      <c r="H14" s="29"/>
      <c r="I14" s="29"/>
    </row>
    <row r="15" spans="1:9" s="7" customFormat="1" ht="33" customHeight="1">
      <c r="A15" s="3"/>
      <c r="B15" s="28" t="s">
        <v>11</v>
      </c>
      <c r="C15" s="28"/>
      <c r="D15" s="28"/>
      <c r="E15" s="8"/>
    </row>
    <row r="16" spans="1:9" s="21" customFormat="1" ht="30.75" customHeight="1">
      <c r="A16" s="27" t="s">
        <v>10</v>
      </c>
      <c r="B16" s="26">
        <f>B6*100/B6</f>
        <v>100</v>
      </c>
      <c r="C16" s="26">
        <f>C6*100/C6</f>
        <v>100</v>
      </c>
      <c r="D16" s="26">
        <f>D6*100/D6</f>
        <v>100</v>
      </c>
      <c r="E16" s="24"/>
      <c r="F16" s="23"/>
      <c r="G16" s="13"/>
      <c r="H16" s="25"/>
      <c r="I16" s="22"/>
    </row>
    <row r="17" spans="1:13" s="21" customFormat="1" ht="27.95" customHeight="1">
      <c r="A17" s="7" t="s">
        <v>9</v>
      </c>
      <c r="B17" s="12">
        <f>ROUND(B7*100/$B$6,1)</f>
        <v>5</v>
      </c>
      <c r="C17" s="12">
        <f>ROUND(C7*100/$C$6,1)</f>
        <v>5.6</v>
      </c>
      <c r="D17" s="12">
        <f>ROUND(D7*100/$D$6,1)</f>
        <v>4.0999999999999996</v>
      </c>
      <c r="E17" s="24"/>
      <c r="F17" s="23"/>
      <c r="G17" s="13"/>
      <c r="H17" s="12"/>
      <c r="I17" s="12"/>
      <c r="J17" s="22"/>
    </row>
    <row r="18" spans="1:13" s="17" customFormat="1" ht="27.95" customHeight="1">
      <c r="A18" s="15" t="s">
        <v>8</v>
      </c>
      <c r="B18" s="12">
        <f>ROUND(B8*100/$B$6,1)</f>
        <v>0.1</v>
      </c>
      <c r="C18" s="12" t="s">
        <v>7</v>
      </c>
      <c r="D18" s="12">
        <f>ROUND(D8*100/$D$6,1)</f>
        <v>0.2</v>
      </c>
      <c r="E18" s="18"/>
      <c r="G18" s="13"/>
      <c r="H18" s="12"/>
      <c r="I18" s="12"/>
    </row>
    <row r="19" spans="1:13" s="17" customFormat="1" ht="27.95" customHeight="1">
      <c r="A19" s="20" t="s">
        <v>6</v>
      </c>
      <c r="B19" s="12">
        <f>ROUND(B9*100/$B$6,1)</f>
        <v>3.3</v>
      </c>
      <c r="C19" s="12">
        <v>3.8</v>
      </c>
      <c r="D19" s="12">
        <f>ROUND(D9*100/$D$6,1)</f>
        <v>2.7</v>
      </c>
      <c r="E19" s="18"/>
      <c r="F19" s="19"/>
      <c r="G19" s="13"/>
      <c r="H19" s="12"/>
      <c r="I19" s="12"/>
      <c r="K19" s="19"/>
      <c r="L19" s="19"/>
      <c r="M19" s="19"/>
    </row>
    <row r="20" spans="1:13" s="17" customFormat="1" ht="27.95" customHeight="1">
      <c r="A20" s="15" t="s">
        <v>5</v>
      </c>
      <c r="B20" s="12">
        <f>ROUND(B10*100/$B$6,1)</f>
        <v>6.5</v>
      </c>
      <c r="C20" s="12">
        <v>7.8</v>
      </c>
      <c r="D20" s="12">
        <f>ROUND(D10*100/$D$6,1)</f>
        <v>4.9000000000000004</v>
      </c>
      <c r="E20" s="18"/>
      <c r="F20" s="19"/>
      <c r="G20" s="13"/>
      <c r="H20" s="12"/>
      <c r="I20" s="12"/>
    </row>
    <row r="21" spans="1:13" s="17" customFormat="1" ht="27.95" customHeight="1">
      <c r="A21" s="15" t="s">
        <v>4</v>
      </c>
      <c r="B21" s="12">
        <f>ROUND(B11*100/$B$6,1)</f>
        <v>2.6</v>
      </c>
      <c r="C21" s="12">
        <f>ROUND(C11*100/$C$6,1)</f>
        <v>2.1</v>
      </c>
      <c r="D21" s="12">
        <v>3.3</v>
      </c>
      <c r="E21" s="18"/>
      <c r="G21" s="13"/>
      <c r="H21" s="12"/>
      <c r="I21" s="12"/>
    </row>
    <row r="22" spans="1:13" s="7" customFormat="1" ht="27.95" customHeight="1">
      <c r="A22" s="15" t="s">
        <v>3</v>
      </c>
      <c r="B22" s="12">
        <f>ROUND(B12*100/$B$6,1)</f>
        <v>11.3</v>
      </c>
      <c r="C22" s="12">
        <f>ROUND(C12*100/$C$6,1)</f>
        <v>10.4</v>
      </c>
      <c r="D22" s="12">
        <f>ROUND(D12*100/$D$6,1)</f>
        <v>12.4</v>
      </c>
      <c r="E22" s="8"/>
      <c r="F22" s="16"/>
      <c r="G22" s="13"/>
      <c r="H22" s="12"/>
      <c r="I22" s="12"/>
      <c r="K22" s="16"/>
      <c r="L22" s="16"/>
      <c r="M22" s="16"/>
    </row>
    <row r="23" spans="1:13" s="7" customFormat="1" ht="27.95" customHeight="1">
      <c r="A23" s="15" t="s">
        <v>2</v>
      </c>
      <c r="B23" s="12">
        <f>ROUND(B13*100/$B$6,1)</f>
        <v>33.9</v>
      </c>
      <c r="C23" s="12">
        <f>ROUND(C13*100/$C$6,1)</f>
        <v>33.799999999999997</v>
      </c>
      <c r="D23" s="12">
        <f>ROUND(D13*100/$D$6,1)</f>
        <v>34</v>
      </c>
      <c r="E23" s="8"/>
      <c r="G23" s="13"/>
      <c r="H23" s="12"/>
      <c r="I23" s="12"/>
    </row>
    <row r="24" spans="1:13" s="8" customFormat="1" ht="27.95" customHeight="1">
      <c r="A24" s="14" t="s">
        <v>1</v>
      </c>
      <c r="B24" s="12">
        <f>ROUND(B14*100/$B$6,1)</f>
        <v>37.299999999999997</v>
      </c>
      <c r="C24" s="12">
        <f>ROUND(C14*100/$C$6,1)</f>
        <v>36.5</v>
      </c>
      <c r="D24" s="12">
        <f>ROUND(D14*100/$D$6,1)</f>
        <v>38.4</v>
      </c>
      <c r="G24" s="13"/>
      <c r="H24" s="12"/>
      <c r="I24" s="12"/>
    </row>
    <row r="25" spans="1:13" s="7" customFormat="1" ht="5.0999999999999996" customHeight="1">
      <c r="A25" s="10"/>
      <c r="B25" s="11"/>
      <c r="C25" s="10"/>
      <c r="D25" s="10"/>
      <c r="E25" s="10"/>
    </row>
    <row r="26" spans="1:13" s="7" customFormat="1" ht="9" customHeight="1">
      <c r="A26" s="8"/>
      <c r="B26" s="9"/>
      <c r="C26" s="8"/>
      <c r="D26" s="8"/>
      <c r="E26" s="8"/>
    </row>
    <row r="27" spans="1:13" s="3" customFormat="1" ht="20.25" customHeight="1">
      <c r="A27" s="6" t="s">
        <v>0</v>
      </c>
      <c r="B27" s="5"/>
      <c r="C27" s="5"/>
      <c r="D27" s="5"/>
      <c r="F27" s="4"/>
      <c r="G27" s="4"/>
      <c r="H27" s="4"/>
      <c r="I27" s="4"/>
    </row>
    <row r="28" spans="1:13" ht="30.75" customHeight="1">
      <c r="A28" s="3"/>
      <c r="B28" s="2"/>
      <c r="C28" s="2"/>
      <c r="D28" s="2"/>
    </row>
  </sheetData>
  <mergeCells count="3">
    <mergeCell ref="B4:D4"/>
    <mergeCell ref="B15:D15"/>
    <mergeCell ref="A4:A5"/>
  </mergeCells>
  <pageMargins left="0.70866141732283472" right="1.1417322834645669" top="0.78740157480314965" bottom="0.59055118110236227" header="0.51181102362204722" footer="0.51181102362204722"/>
  <pageSetup paperSize="9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2017-07-20T09:53:58Z</dcterms:created>
  <dcterms:modified xsi:type="dcterms:W3CDTF">2017-07-20T09:54:06Z</dcterms:modified>
</cp:coreProperties>
</file>