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555"/>
  </bookViews>
  <sheets>
    <sheet name="ตารางที่7" sheetId="20" r:id="rId1"/>
  </sheets>
  <calcPr calcId="124519"/>
</workbook>
</file>

<file path=xl/calcChain.xml><?xml version="1.0" encoding="utf-8"?>
<calcChain xmlns="http://schemas.openxmlformats.org/spreadsheetml/2006/main">
  <c r="C19" i="20"/>
  <c r="D19"/>
  <c r="B19"/>
  <c r="B8" l="1"/>
  <c r="B10"/>
  <c r="B11"/>
  <c r="B12"/>
  <c r="B13"/>
  <c r="B14"/>
  <c r="B15"/>
  <c r="B6"/>
  <c r="B22" l="1"/>
  <c r="B23"/>
  <c r="B24"/>
  <c r="B25"/>
  <c r="B26"/>
  <c r="C23"/>
  <c r="C24"/>
  <c r="D23"/>
  <c r="C25"/>
  <c r="D22"/>
  <c r="C26"/>
  <c r="C22"/>
  <c r="D24"/>
  <c r="D25"/>
  <c r="C21"/>
  <c r="D26"/>
  <c r="D21"/>
  <c r="B21"/>
</calcChain>
</file>

<file path=xl/sharedStrings.xml><?xml version="1.0" encoding="utf-8"?>
<sst xmlns="http://schemas.openxmlformats.org/spreadsheetml/2006/main" count="33" uniqueCount="20">
  <si>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</si>
  <si>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</si>
  <si>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</si>
  <si>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</si>
  <si>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</si>
  <si>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</si>
  <si>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</si>
  <si>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</si>
  <si>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</si>
  <si>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</si>
  <si>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</si>
  <si>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</si>
  <si>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</si>
  <si>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</si>
  <si>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</si>
  <si>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</si>
  <si>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r>
      <t>1/</t>
    </r>
    <r>
      <rPr>
        <sz val="15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</si>
  <si>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-</t>
  </si>
  <si>
    <t xml:space="preserve">ตารางที่ 7 ประชากรอายุ 15 ปีขึ้นไปที่มีงานทำ  จำแนกตามชั่วโมงการทำงานต่อสัปดาห์และเพศ   </t>
  </si>
  <si>
    <t xml:space="preserve">              ไตรมาสที่ 3/2559   จังหวัดนราธิวาส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</si>
</sst>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8" fillId="0" borderId="0" xfId="0" applyFont="1" applyBorder="1"/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4" fillId="0" borderId="0" xfId="0" applyNumberFormat="1" applyFont="1"/>
    <xf numFmtId="2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69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showGridLines="0" tabSelected="1" topLeftCell="A19" zoomScale="90" zoomScaleNormal="90" workbookViewId="0">
      <selection activeCell="B10" sqref="B10"/>
    </sheetView>
  </sheetViews>
  <sheetFormatPr defaultRowHeight="30.75" customHeight="1"/>
  <cols>
    <col min="1" max="1" width="32.85546875" style="3" customWidth="1"/>
    <col min="2" max="4" width="18.28515625" style="3" customWidth="1"/>
    <col min="5" max="16384" width="9.140625" style="3"/>
  </cols>
  <sheetData>
    <row r="1" spans="1:6" ht="30.75" customHeight="1">
      <c r="A1" s="1" t="s">
        <v>18</v>
      </c>
    </row>
    <row r="2" spans="1:6" s="1" customFormat="1" ht="24" customHeight="1">
      <c r="A2" s="1" t="s">
        <v>19</v>
      </c>
      <c r="B2" s="2"/>
      <c r="C2" s="2"/>
      <c r="D2" s="2"/>
    </row>
    <row r="3" spans="1:6" ht="17.25" customHeight="1"/>
    <row r="4" spans="1:6" s="14" customFormat="1" ht="30.75" customHeight="1">
      <c r="A4" s="8" t="s">
        <v>6</v>
      </c>
      <c r="B4" s="9" t="s">
        <v>0</v>
      </c>
      <c r="C4" s="9" t="s">
        <v>1</v>
      </c>
      <c r="D4" s="9" t="s">
        <v>2</v>
      </c>
    </row>
    <row r="5" spans="1:6" s="14" customFormat="1" ht="30.75" customHeight="1">
      <c r="A5" s="10"/>
      <c r="B5" s="36" t="s">
        <v>4</v>
      </c>
      <c r="C5" s="36"/>
      <c r="D5" s="36"/>
    </row>
    <row r="6" spans="1:6" s="15" customFormat="1" ht="30.75" customHeight="1">
      <c r="A6" s="11" t="s">
        <v>3</v>
      </c>
      <c r="B6" s="5">
        <f>SUM(C6:D6)</f>
        <v>334124.46999999997</v>
      </c>
      <c r="C6" s="31">
        <v>195033.18</v>
      </c>
      <c r="D6" s="31">
        <v>139091.29</v>
      </c>
    </row>
    <row r="7" spans="1:6" s="15" customFormat="1" ht="6" customHeight="1">
      <c r="A7" s="11"/>
      <c r="B7" s="5"/>
      <c r="C7" s="16"/>
      <c r="D7" s="17"/>
    </row>
    <row r="8" spans="1:6" s="15" customFormat="1" ht="30.75" customHeight="1">
      <c r="A8" s="18" t="s">
        <v>15</v>
      </c>
      <c r="B8" s="35">
        <f t="shared" ref="B8:B15" si="0">SUM(C8:D8)</f>
        <v>821.69</v>
      </c>
      <c r="C8" s="29">
        <v>605.46</v>
      </c>
      <c r="D8" s="29">
        <v>216.23</v>
      </c>
      <c r="F8" s="30"/>
    </row>
    <row r="9" spans="1:6" s="20" customFormat="1" ht="30.75" customHeight="1">
      <c r="A9" s="19" t="s">
        <v>7</v>
      </c>
      <c r="B9" s="29" t="s">
        <v>17</v>
      </c>
      <c r="C9" s="29" t="s">
        <v>17</v>
      </c>
      <c r="D9" s="29" t="s">
        <v>17</v>
      </c>
      <c r="F9" s="4"/>
    </row>
    <row r="10" spans="1:6" s="20" customFormat="1" ht="30.75" customHeight="1">
      <c r="A10" s="19" t="s">
        <v>8</v>
      </c>
      <c r="B10" s="35">
        <f t="shared" si="0"/>
        <v>3419.12</v>
      </c>
      <c r="C10" s="29">
        <v>1815.91</v>
      </c>
      <c r="D10" s="29">
        <v>1603.21</v>
      </c>
    </row>
    <row r="11" spans="1:6" s="20" customFormat="1" ht="30.75" customHeight="1">
      <c r="A11" s="18" t="s">
        <v>9</v>
      </c>
      <c r="B11" s="35">
        <f t="shared" si="0"/>
        <v>81729.48</v>
      </c>
      <c r="C11" s="29">
        <v>44628.84</v>
      </c>
      <c r="D11" s="29">
        <v>37100.639999999999</v>
      </c>
    </row>
    <row r="12" spans="1:6" s="20" customFormat="1" ht="30.75" customHeight="1">
      <c r="A12" s="18" t="s">
        <v>10</v>
      </c>
      <c r="B12" s="35">
        <f t="shared" si="0"/>
        <v>64083.89</v>
      </c>
      <c r="C12" s="29">
        <v>33663.800000000003</v>
      </c>
      <c r="D12" s="29">
        <v>30420.09</v>
      </c>
    </row>
    <row r="13" spans="1:6" s="12" customFormat="1" ht="30.75" customHeight="1">
      <c r="A13" s="18" t="s">
        <v>11</v>
      </c>
      <c r="B13" s="35">
        <f t="shared" si="0"/>
        <v>83605.7</v>
      </c>
      <c r="C13" s="29">
        <v>45013.82</v>
      </c>
      <c r="D13" s="29">
        <v>38591.879999999997</v>
      </c>
    </row>
    <row r="14" spans="1:6" s="12" customFormat="1" ht="30.75" customHeight="1">
      <c r="A14" s="18" t="s">
        <v>12</v>
      </c>
      <c r="B14" s="35">
        <f t="shared" si="0"/>
        <v>97800.36</v>
      </c>
      <c r="C14" s="29">
        <v>67308.740000000005</v>
      </c>
      <c r="D14" s="29">
        <v>30491.62</v>
      </c>
    </row>
    <row r="15" spans="1:6" s="12" customFormat="1" ht="30.75" customHeight="1">
      <c r="A15" s="21" t="s">
        <v>13</v>
      </c>
      <c r="B15" s="35">
        <f t="shared" si="0"/>
        <v>2664.25</v>
      </c>
      <c r="C15" s="29">
        <v>1996.61</v>
      </c>
      <c r="D15" s="29">
        <v>667.64</v>
      </c>
    </row>
    <row r="16" spans="1:6" s="12" customFormat="1" ht="25.5" customHeight="1">
      <c r="A16" s="2"/>
      <c r="B16" s="37" t="s">
        <v>5</v>
      </c>
      <c r="C16" s="37"/>
      <c r="D16" s="37"/>
      <c r="F16" s="20"/>
    </row>
    <row r="17" spans="1:6" s="15" customFormat="1" ht="30.75" customHeight="1">
      <c r="A17" s="11" t="s">
        <v>3</v>
      </c>
      <c r="B17" s="6">
        <v>100</v>
      </c>
      <c r="C17" s="7">
        <v>100</v>
      </c>
      <c r="D17" s="7">
        <v>100</v>
      </c>
      <c r="F17" s="12"/>
    </row>
    <row r="18" spans="1:6" s="15" customFormat="1" ht="6" customHeight="1">
      <c r="A18" s="11"/>
      <c r="B18" s="4"/>
      <c r="C18" s="22"/>
      <c r="D18" s="22"/>
      <c r="F18" s="12"/>
    </row>
    <row r="19" spans="1:6" s="20" customFormat="1" ht="30.75" customHeight="1">
      <c r="A19" s="18" t="s">
        <v>14</v>
      </c>
      <c r="B19" s="34">
        <f t="shared" ref="B19:D26" si="1">SUM(B8/B$6)*100</f>
        <v>0.24592332312566037</v>
      </c>
      <c r="C19" s="34">
        <f t="shared" si="1"/>
        <v>0.3104394852198995</v>
      </c>
      <c r="D19" s="34">
        <f t="shared" si="1"/>
        <v>0.15545905138991808</v>
      </c>
      <c r="F19" s="12"/>
    </row>
    <row r="20" spans="1:6" s="20" customFormat="1" ht="30.75" customHeight="1">
      <c r="A20" s="19" t="s">
        <v>7</v>
      </c>
      <c r="B20" s="32" t="s">
        <v>17</v>
      </c>
      <c r="C20" s="32" t="s">
        <v>17</v>
      </c>
      <c r="D20" s="32" t="s">
        <v>17</v>
      </c>
      <c r="F20" s="12"/>
    </row>
    <row r="21" spans="1:6" s="20" customFormat="1" ht="30.75" customHeight="1">
      <c r="A21" s="19" t="s">
        <v>8</v>
      </c>
      <c r="B21" s="34">
        <f t="shared" si="1"/>
        <v>1.0233072722868817</v>
      </c>
      <c r="C21" s="23">
        <f t="shared" si="1"/>
        <v>0.93107747102313576</v>
      </c>
      <c r="D21" s="23">
        <f t="shared" si="1"/>
        <v>1.1526314839699883</v>
      </c>
      <c r="F21" s="3"/>
    </row>
    <row r="22" spans="1:6" s="20" customFormat="1" ht="30.75" customHeight="1">
      <c r="A22" s="18" t="s">
        <v>9</v>
      </c>
      <c r="B22" s="34">
        <f t="shared" ref="B22" si="2">SUM(B11/B$6)*100</f>
        <v>24.460788519918943</v>
      </c>
      <c r="C22" s="23">
        <f t="shared" si="1"/>
        <v>22.882691037494236</v>
      </c>
      <c r="D22" s="23">
        <f t="shared" si="1"/>
        <v>26.673589697816446</v>
      </c>
      <c r="F22" s="3"/>
    </row>
    <row r="23" spans="1:6" s="12" customFormat="1" ht="30.75" customHeight="1">
      <c r="A23" s="18" t="s">
        <v>10</v>
      </c>
      <c r="B23" s="34">
        <f t="shared" ref="B23" si="3">SUM(B12/B$6)*100</f>
        <v>19.179645836774544</v>
      </c>
      <c r="C23" s="23">
        <f>SUM(C12/C$6)*100</f>
        <v>17.260550230478731</v>
      </c>
      <c r="D23" s="23">
        <f t="shared" ref="C23:D25" si="4">SUM(D12/D$6)*100</f>
        <v>21.870593047199431</v>
      </c>
      <c r="F23" s="3"/>
    </row>
    <row r="24" spans="1:6" s="12" customFormat="1" ht="30.75" customHeight="1">
      <c r="A24" s="18" t="s">
        <v>11</v>
      </c>
      <c r="B24" s="34">
        <f t="shared" ref="B24" si="5">SUM(B13/B$6)*100</f>
        <v>25.022321771284815</v>
      </c>
      <c r="C24" s="23">
        <f>SUM(C13/C$6)*100</f>
        <v>23.080083091502686</v>
      </c>
      <c r="D24" s="23">
        <f t="shared" si="4"/>
        <v>27.745720095054118</v>
      </c>
      <c r="F24" s="3"/>
    </row>
    <row r="25" spans="1:6" s="12" customFormat="1" ht="30.75" customHeight="1">
      <c r="A25" s="18" t="s">
        <v>12</v>
      </c>
      <c r="B25" s="34">
        <f t="shared" ref="B25" si="6">SUM(B14/B$6)*100</f>
        <v>29.270636777964814</v>
      </c>
      <c r="C25" s="23">
        <f t="shared" si="4"/>
        <v>34.511430311498799</v>
      </c>
      <c r="D25" s="23">
        <f t="shared" si="4"/>
        <v>21.92201970374996</v>
      </c>
      <c r="F25" s="3"/>
    </row>
    <row r="26" spans="1:6" s="12" customFormat="1" ht="30.75" customHeight="1">
      <c r="A26" s="24" t="s">
        <v>13</v>
      </c>
      <c r="B26" s="25">
        <f t="shared" ref="B26" si="7">SUM(B15/B$6)*100</f>
        <v>0.79738248443761095</v>
      </c>
      <c r="C26" s="25">
        <f t="shared" si="1"/>
        <v>1.0237283727825184</v>
      </c>
      <c r="D26" s="25">
        <f t="shared" si="1"/>
        <v>0.48000129986572126</v>
      </c>
      <c r="F26" s="3"/>
    </row>
    <row r="27" spans="1:6" ht="30.75" customHeight="1">
      <c r="A27" s="26" t="s">
        <v>16</v>
      </c>
      <c r="B27" s="13"/>
      <c r="C27" s="13"/>
      <c r="D27" s="13"/>
    </row>
    <row r="28" spans="1:6" ht="30.75" customHeight="1">
      <c r="B28" s="33"/>
      <c r="C28" s="27"/>
      <c r="D28" s="33"/>
    </row>
    <row r="29" spans="1:6" ht="30.75" customHeight="1">
      <c r="C29" s="27"/>
    </row>
    <row r="30" spans="1:6" ht="30.75" customHeight="1">
      <c r="C30" s="27"/>
    </row>
    <row r="31" spans="1:6" ht="30.75" customHeight="1">
      <c r="C31" s="27"/>
    </row>
    <row r="32" spans="1:6" ht="30.75" customHeight="1">
      <c r="C32" s="27"/>
    </row>
    <row r="33" spans="3:3" ht="30.75" customHeight="1">
      <c r="C33" s="27"/>
    </row>
    <row r="34" spans="3:3" ht="30.75" customHeight="1">
      <c r="C34" s="27"/>
    </row>
    <row r="35" spans="3:3" ht="30.75" customHeight="1">
      <c r="C35" s="28"/>
    </row>
  </sheetData>
  <mergeCells count="2">
    <mergeCell ref="B5:D5"/>
    <mergeCell ref="B16:D16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Plug.Play</cp:lastModifiedBy>
  <cp:lastPrinted>2015-10-15T04:05:41Z</cp:lastPrinted>
  <dcterms:created xsi:type="dcterms:W3CDTF">2000-11-20T04:06:35Z</dcterms:created>
  <dcterms:modified xsi:type="dcterms:W3CDTF">2016-11-09T08:34:23Z</dcterms:modified>
</cp:coreProperties>
</file>