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60" windowHeight="7740"/>
  </bookViews>
  <sheets>
    <sheet name="6" sheetId="1" r:id="rId1"/>
  </sheets>
  <definedNames>
    <definedName name="_xlnm.Print_Area" localSheetId="0">'6'!$A$24:$G$35</definedName>
  </definedNames>
  <calcPr calcId="125725"/>
</workbook>
</file>

<file path=xl/calcChain.xml><?xml version="1.0" encoding="utf-8"?>
<calcChain xmlns="http://schemas.openxmlformats.org/spreadsheetml/2006/main">
  <c r="G35" i="1"/>
  <c r="F35"/>
  <c r="E35"/>
  <c r="D35"/>
  <c r="C35"/>
  <c r="G34"/>
  <c r="F34"/>
  <c r="E34"/>
  <c r="D34"/>
  <c r="C34"/>
  <c r="G33"/>
  <c r="F33"/>
  <c r="E33"/>
  <c r="D33"/>
  <c r="C33"/>
  <c r="G32"/>
  <c r="F32"/>
  <c r="E32"/>
  <c r="D32"/>
  <c r="C32"/>
  <c r="B32"/>
  <c r="G31"/>
  <c r="F31"/>
  <c r="E31"/>
  <c r="D31"/>
  <c r="C31"/>
  <c r="G30"/>
  <c r="F30"/>
  <c r="E30"/>
  <c r="D30"/>
  <c r="C30"/>
  <c r="G29"/>
  <c r="F29"/>
  <c r="E29"/>
  <c r="D29"/>
  <c r="C29"/>
  <c r="G28"/>
  <c r="F28"/>
  <c r="E28"/>
  <c r="D28"/>
  <c r="C28"/>
  <c r="B28"/>
  <c r="E27"/>
  <c r="B27"/>
  <c r="D14"/>
  <c r="G27" s="1"/>
  <c r="C14"/>
  <c r="B14"/>
  <c r="C27" s="1"/>
  <c r="B12"/>
  <c r="B35" s="1"/>
  <c r="B11"/>
  <c r="B34" s="1"/>
  <c r="B10"/>
  <c r="B33" s="1"/>
  <c r="B9"/>
  <c r="B8"/>
  <c r="B31" s="1"/>
  <c r="B7"/>
  <c r="B30" s="1"/>
  <c r="B6"/>
  <c r="B29" s="1"/>
  <c r="B5"/>
  <c r="D4"/>
  <c r="F27" s="1"/>
  <c r="C4"/>
  <c r="D27" s="1"/>
</calcChain>
</file>

<file path=xl/sharedStrings.xml><?xml version="1.0" encoding="utf-8"?>
<sst xmlns="http://schemas.openxmlformats.org/spreadsheetml/2006/main" count="46" uniqueCount="18">
  <si>
    <t>ตารางที่ 7 จำนวนและร้อยละของผู้มีงานทำ จำแนกตามชั่วโมงการทำงานต่อสัปดาห์ และเพศ  ไตรมาส 3/2559</t>
  </si>
  <si>
    <t>ชั่วโมงการทำงานต่อสัปดาห์</t>
  </si>
  <si>
    <t>รวม</t>
  </si>
  <si>
    <t>ชาย</t>
  </si>
  <si>
    <t>หญิง</t>
  </si>
  <si>
    <t>จำนวน (คน)</t>
  </si>
  <si>
    <t>ยอดรวม</t>
  </si>
  <si>
    <r>
      <t xml:space="preserve">1.  0 ชั่วโมง </t>
    </r>
    <r>
      <rPr>
        <i/>
        <vertAlign val="superscript"/>
        <sz val="14"/>
        <rFont val="TH SarabunPSK"/>
        <family val="2"/>
      </rPr>
      <t>1/</t>
    </r>
  </si>
  <si>
    <t>2.  1 - 9 ชั่วโมง</t>
  </si>
  <si>
    <t>3.  10 - 19 ชั่วโมง</t>
  </si>
  <si>
    <t>4.  20 - 29 ชั่วโมง</t>
  </si>
  <si>
    <t>5.  30 - 34 ชั่วโมง</t>
  </si>
  <si>
    <t>6.  35 - 39 ชั่วโมง</t>
  </si>
  <si>
    <t>7.  40 - 49 ชั่วโมง</t>
  </si>
  <si>
    <t>8.  50  ชั่วโมงขึ้นไป</t>
  </si>
  <si>
    <t>ร้อยละ</t>
  </si>
  <si>
    <r>
      <t xml:space="preserve">  </t>
    </r>
    <r>
      <rPr>
        <i/>
        <u/>
        <sz val="12"/>
        <rFont val="TH SarabunPSK"/>
        <family val="2"/>
      </rPr>
      <t>1/</t>
    </r>
    <r>
      <rPr>
        <i/>
        <sz val="12"/>
        <rFont val="TH SarabunPSK"/>
        <family val="2"/>
      </rPr>
      <t xml:space="preserve">  หมายถึง ผู้ไม่ได้ทำงานในสัปดาห์การสำรวจ แต่มีงานประจำ</t>
    </r>
  </si>
  <si>
    <t>จำนวน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</si>
</sst>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#,##0.0"/>
  </numFmts>
  <fonts count="9">
    <font>
      <sz val="14"/>
      <name val="Cordia New"/>
      <charset val="222"/>
    </font>
    <font>
      <b/>
      <sz val="16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i/>
      <vertAlign val="superscript"/>
      <sz val="14"/>
      <name val="TH SarabunPSK"/>
      <family val="2"/>
    </font>
    <font>
      <i/>
      <u/>
      <sz val="12"/>
      <name val="TH SarabunPSK"/>
      <family val="2"/>
    </font>
    <font>
      <i/>
      <sz val="12"/>
      <name val="TH SarabunPSK"/>
      <family val="2"/>
    </font>
  </fonts>
  <fills count="4">
    <fill>
      <patternFill patternType="none"/>
    </fill>
    <fill>
      <patternFill patternType="gray125"/>
    </fill>
    <fill>
      <patternFill patternType="gray0625">
        <fgColor rgb="FFFFFFCC"/>
        <bgColor rgb="FFFFFFCC"/>
      </patternFill>
    </fill>
    <fill>
      <patternFill patternType="gray0625">
        <fgColor rgb="FFFFFFFF"/>
        <bgColor theme="6" tint="0.59996337778862885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</cellStyleXfs>
  <cellXfs count="3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vertical="center"/>
    </xf>
    <xf numFmtId="0" fontId="1" fillId="2" borderId="0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wrapText="1"/>
    </xf>
    <xf numFmtId="0" fontId="4" fillId="0" borderId="0" xfId="0" applyFont="1" applyBorder="1" applyAlignment="1">
      <alignment vertical="center"/>
    </xf>
    <xf numFmtId="0" fontId="4" fillId="3" borderId="0" xfId="0" applyFont="1" applyFill="1" applyBorder="1" applyAlignment="1">
      <alignment horizontal="center" vertical="top" wrapText="1"/>
    </xf>
    <xf numFmtId="0" fontId="5" fillId="3" borderId="0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3" fontId="5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3" fontId="4" fillId="0" borderId="0" xfId="0" applyNumberFormat="1" applyFont="1" applyAlignment="1">
      <alignment horizontal="right"/>
    </xf>
    <xf numFmtId="0" fontId="5" fillId="0" borderId="0" xfId="0" applyFont="1" applyBorder="1"/>
    <xf numFmtId="0" fontId="4" fillId="0" borderId="0" xfId="0" applyFont="1" applyBorder="1"/>
    <xf numFmtId="187" fontId="5" fillId="0" borderId="0" xfId="0" applyNumberFormat="1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187" fontId="2" fillId="0" borderId="0" xfId="0" applyNumberFormat="1" applyFont="1"/>
    <xf numFmtId="0" fontId="4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top" wrapText="1"/>
    </xf>
    <xf numFmtId="3" fontId="5" fillId="0" borderId="7" xfId="1" applyNumberFormat="1" applyFont="1" applyBorder="1" applyAlignment="1">
      <alignment horizontal="right"/>
    </xf>
    <xf numFmtId="188" fontId="5" fillId="0" borderId="8" xfId="1" applyNumberFormat="1" applyFont="1" applyBorder="1" applyAlignment="1">
      <alignment horizontal="center"/>
    </xf>
    <xf numFmtId="0" fontId="4" fillId="0" borderId="6" xfId="0" applyFont="1" applyBorder="1" applyAlignment="1">
      <alignment vertical="top" wrapText="1"/>
    </xf>
    <xf numFmtId="3" fontId="5" fillId="0" borderId="9" xfId="1" applyNumberFormat="1" applyFont="1" applyBorder="1" applyAlignment="1">
      <alignment horizontal="right"/>
    </xf>
    <xf numFmtId="188" fontId="5" fillId="0" borderId="10" xfId="1" applyNumberFormat="1" applyFont="1" applyBorder="1" applyAlignment="1">
      <alignment horizontal="center"/>
    </xf>
    <xf numFmtId="0" fontId="4" fillId="0" borderId="3" xfId="0" applyFont="1" applyBorder="1" applyAlignment="1">
      <alignment vertical="top" wrapText="1"/>
    </xf>
    <xf numFmtId="3" fontId="5" fillId="0" borderId="11" xfId="1" applyNumberFormat="1" applyFont="1" applyBorder="1" applyAlignment="1">
      <alignment horizontal="right"/>
    </xf>
    <xf numFmtId="188" fontId="5" fillId="0" borderId="12" xfId="1" applyNumberFormat="1" applyFont="1" applyBorder="1" applyAlignment="1">
      <alignment horizontal="center"/>
    </xf>
  </cellXfs>
  <cellStyles count="4">
    <cellStyle name="เครื่องหมายจุลภาค 2" xfId="2"/>
    <cellStyle name="ปกติ" xfId="0" builtinId="0"/>
    <cellStyle name="ปกติ 2" xfId="1"/>
    <cellStyle name="ปกติ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5"/>
  <sheetViews>
    <sheetView tabSelected="1" topLeftCell="A13" workbookViewId="0">
      <selection activeCell="H20" sqref="H20"/>
    </sheetView>
  </sheetViews>
  <sheetFormatPr defaultRowHeight="21.75"/>
  <cols>
    <col min="1" max="1" width="29.85546875" style="19" customWidth="1"/>
    <col min="2" max="2" width="13.42578125" style="19" customWidth="1"/>
    <col min="3" max="3" width="11.85546875" style="19" customWidth="1"/>
    <col min="4" max="4" width="12.5703125" style="19" customWidth="1"/>
    <col min="5" max="245" width="9.140625" style="19"/>
    <col min="246" max="246" width="24.7109375" style="19" customWidth="1"/>
    <col min="247" max="255" width="13.28515625" style="19" customWidth="1"/>
    <col min="256" max="256" width="10.5703125" style="19" customWidth="1"/>
    <col min="257" max="501" width="9.140625" style="19"/>
    <col min="502" max="502" width="24.7109375" style="19" customWidth="1"/>
    <col min="503" max="511" width="13.28515625" style="19" customWidth="1"/>
    <col min="512" max="512" width="10.5703125" style="19" customWidth="1"/>
    <col min="513" max="757" width="9.140625" style="19"/>
    <col min="758" max="758" width="24.7109375" style="19" customWidth="1"/>
    <col min="759" max="767" width="13.28515625" style="19" customWidth="1"/>
    <col min="768" max="768" width="10.5703125" style="19" customWidth="1"/>
    <col min="769" max="1013" width="9.140625" style="19"/>
    <col min="1014" max="1014" width="24.7109375" style="19" customWidth="1"/>
    <col min="1015" max="1023" width="13.28515625" style="19" customWidth="1"/>
    <col min="1024" max="1024" width="10.5703125" style="19" customWidth="1"/>
    <col min="1025" max="1269" width="9.140625" style="19"/>
    <col min="1270" max="1270" width="24.7109375" style="19" customWidth="1"/>
    <col min="1271" max="1279" width="13.28515625" style="19" customWidth="1"/>
    <col min="1280" max="1280" width="10.5703125" style="19" customWidth="1"/>
    <col min="1281" max="1525" width="9.140625" style="19"/>
    <col min="1526" max="1526" width="24.7109375" style="19" customWidth="1"/>
    <col min="1527" max="1535" width="13.28515625" style="19" customWidth="1"/>
    <col min="1536" max="1536" width="10.5703125" style="19" customWidth="1"/>
    <col min="1537" max="1781" width="9.140625" style="19"/>
    <col min="1782" max="1782" width="24.7109375" style="19" customWidth="1"/>
    <col min="1783" max="1791" width="13.28515625" style="19" customWidth="1"/>
    <col min="1792" max="1792" width="10.5703125" style="19" customWidth="1"/>
    <col min="1793" max="2037" width="9.140625" style="19"/>
    <col min="2038" max="2038" width="24.7109375" style="19" customWidth="1"/>
    <col min="2039" max="2047" width="13.28515625" style="19" customWidth="1"/>
    <col min="2048" max="2048" width="10.5703125" style="19" customWidth="1"/>
    <col min="2049" max="2293" width="9.140625" style="19"/>
    <col min="2294" max="2294" width="24.7109375" style="19" customWidth="1"/>
    <col min="2295" max="2303" width="13.28515625" style="19" customWidth="1"/>
    <col min="2304" max="2304" width="10.5703125" style="19" customWidth="1"/>
    <col min="2305" max="2549" width="9.140625" style="19"/>
    <col min="2550" max="2550" width="24.7109375" style="19" customWidth="1"/>
    <col min="2551" max="2559" width="13.28515625" style="19" customWidth="1"/>
    <col min="2560" max="2560" width="10.5703125" style="19" customWidth="1"/>
    <col min="2561" max="2805" width="9.140625" style="19"/>
    <col min="2806" max="2806" width="24.7109375" style="19" customWidth="1"/>
    <col min="2807" max="2815" width="13.28515625" style="19" customWidth="1"/>
    <col min="2816" max="2816" width="10.5703125" style="19" customWidth="1"/>
    <col min="2817" max="3061" width="9.140625" style="19"/>
    <col min="3062" max="3062" width="24.7109375" style="19" customWidth="1"/>
    <col min="3063" max="3071" width="13.28515625" style="19" customWidth="1"/>
    <col min="3072" max="3072" width="10.5703125" style="19" customWidth="1"/>
    <col min="3073" max="3317" width="9.140625" style="19"/>
    <col min="3318" max="3318" width="24.7109375" style="19" customWidth="1"/>
    <col min="3319" max="3327" width="13.28515625" style="19" customWidth="1"/>
    <col min="3328" max="3328" width="10.5703125" style="19" customWidth="1"/>
    <col min="3329" max="3573" width="9.140625" style="19"/>
    <col min="3574" max="3574" width="24.7109375" style="19" customWidth="1"/>
    <col min="3575" max="3583" width="13.28515625" style="19" customWidth="1"/>
    <col min="3584" max="3584" width="10.5703125" style="19" customWidth="1"/>
    <col min="3585" max="3829" width="9.140625" style="19"/>
    <col min="3830" max="3830" width="24.7109375" style="19" customWidth="1"/>
    <col min="3831" max="3839" width="13.28515625" style="19" customWidth="1"/>
    <col min="3840" max="3840" width="10.5703125" style="19" customWidth="1"/>
    <col min="3841" max="4085" width="9.140625" style="19"/>
    <col min="4086" max="4086" width="24.7109375" style="19" customWidth="1"/>
    <col min="4087" max="4095" width="13.28515625" style="19" customWidth="1"/>
    <col min="4096" max="4096" width="10.5703125" style="19" customWidth="1"/>
    <col min="4097" max="4341" width="9.140625" style="19"/>
    <col min="4342" max="4342" width="24.7109375" style="19" customWidth="1"/>
    <col min="4343" max="4351" width="13.28515625" style="19" customWidth="1"/>
    <col min="4352" max="4352" width="10.5703125" style="19" customWidth="1"/>
    <col min="4353" max="4597" width="9.140625" style="19"/>
    <col min="4598" max="4598" width="24.7109375" style="19" customWidth="1"/>
    <col min="4599" max="4607" width="13.28515625" style="19" customWidth="1"/>
    <col min="4608" max="4608" width="10.5703125" style="19" customWidth="1"/>
    <col min="4609" max="4853" width="9.140625" style="19"/>
    <col min="4854" max="4854" width="24.7109375" style="19" customWidth="1"/>
    <col min="4855" max="4863" width="13.28515625" style="19" customWidth="1"/>
    <col min="4864" max="4864" width="10.5703125" style="19" customWidth="1"/>
    <col min="4865" max="5109" width="9.140625" style="19"/>
    <col min="5110" max="5110" width="24.7109375" style="19" customWidth="1"/>
    <col min="5111" max="5119" width="13.28515625" style="19" customWidth="1"/>
    <col min="5120" max="5120" width="10.5703125" style="19" customWidth="1"/>
    <col min="5121" max="5365" width="9.140625" style="19"/>
    <col min="5366" max="5366" width="24.7109375" style="19" customWidth="1"/>
    <col min="5367" max="5375" width="13.28515625" style="19" customWidth="1"/>
    <col min="5376" max="5376" width="10.5703125" style="19" customWidth="1"/>
    <col min="5377" max="5621" width="9.140625" style="19"/>
    <col min="5622" max="5622" width="24.7109375" style="19" customWidth="1"/>
    <col min="5623" max="5631" width="13.28515625" style="19" customWidth="1"/>
    <col min="5632" max="5632" width="10.5703125" style="19" customWidth="1"/>
    <col min="5633" max="5877" width="9.140625" style="19"/>
    <col min="5878" max="5878" width="24.7109375" style="19" customWidth="1"/>
    <col min="5879" max="5887" width="13.28515625" style="19" customWidth="1"/>
    <col min="5888" max="5888" width="10.5703125" style="19" customWidth="1"/>
    <col min="5889" max="6133" width="9.140625" style="19"/>
    <col min="6134" max="6134" width="24.7109375" style="19" customWidth="1"/>
    <col min="6135" max="6143" width="13.28515625" style="19" customWidth="1"/>
    <col min="6144" max="6144" width="10.5703125" style="19" customWidth="1"/>
    <col min="6145" max="6389" width="9.140625" style="19"/>
    <col min="6390" max="6390" width="24.7109375" style="19" customWidth="1"/>
    <col min="6391" max="6399" width="13.28515625" style="19" customWidth="1"/>
    <col min="6400" max="6400" width="10.5703125" style="19" customWidth="1"/>
    <col min="6401" max="6645" width="9.140625" style="19"/>
    <col min="6646" max="6646" width="24.7109375" style="19" customWidth="1"/>
    <col min="6647" max="6655" width="13.28515625" style="19" customWidth="1"/>
    <col min="6656" max="6656" width="10.5703125" style="19" customWidth="1"/>
    <col min="6657" max="6901" width="9.140625" style="19"/>
    <col min="6902" max="6902" width="24.7109375" style="19" customWidth="1"/>
    <col min="6903" max="6911" width="13.28515625" style="19" customWidth="1"/>
    <col min="6912" max="6912" width="10.5703125" style="19" customWidth="1"/>
    <col min="6913" max="7157" width="9.140625" style="19"/>
    <col min="7158" max="7158" width="24.7109375" style="19" customWidth="1"/>
    <col min="7159" max="7167" width="13.28515625" style="19" customWidth="1"/>
    <col min="7168" max="7168" width="10.5703125" style="19" customWidth="1"/>
    <col min="7169" max="7413" width="9.140625" style="19"/>
    <col min="7414" max="7414" width="24.7109375" style="19" customWidth="1"/>
    <col min="7415" max="7423" width="13.28515625" style="19" customWidth="1"/>
    <col min="7424" max="7424" width="10.5703125" style="19" customWidth="1"/>
    <col min="7425" max="7669" width="9.140625" style="19"/>
    <col min="7670" max="7670" width="24.7109375" style="19" customWidth="1"/>
    <col min="7671" max="7679" width="13.28515625" style="19" customWidth="1"/>
    <col min="7680" max="7680" width="10.5703125" style="19" customWidth="1"/>
    <col min="7681" max="7925" width="9.140625" style="19"/>
    <col min="7926" max="7926" width="24.7109375" style="19" customWidth="1"/>
    <col min="7927" max="7935" width="13.28515625" style="19" customWidth="1"/>
    <col min="7936" max="7936" width="10.5703125" style="19" customWidth="1"/>
    <col min="7937" max="8181" width="9.140625" style="19"/>
    <col min="8182" max="8182" width="24.7109375" style="19" customWidth="1"/>
    <col min="8183" max="8191" width="13.28515625" style="19" customWidth="1"/>
    <col min="8192" max="8192" width="10.5703125" style="19" customWidth="1"/>
    <col min="8193" max="8437" width="9.140625" style="19"/>
    <col min="8438" max="8438" width="24.7109375" style="19" customWidth="1"/>
    <col min="8439" max="8447" width="13.28515625" style="19" customWidth="1"/>
    <col min="8448" max="8448" width="10.5703125" style="19" customWidth="1"/>
    <col min="8449" max="8693" width="9.140625" style="19"/>
    <col min="8694" max="8694" width="24.7109375" style="19" customWidth="1"/>
    <col min="8695" max="8703" width="13.28515625" style="19" customWidth="1"/>
    <col min="8704" max="8704" width="10.5703125" style="19" customWidth="1"/>
    <col min="8705" max="8949" width="9.140625" style="19"/>
    <col min="8950" max="8950" width="24.7109375" style="19" customWidth="1"/>
    <col min="8951" max="8959" width="13.28515625" style="19" customWidth="1"/>
    <col min="8960" max="8960" width="10.5703125" style="19" customWidth="1"/>
    <col min="8961" max="9205" width="9.140625" style="19"/>
    <col min="9206" max="9206" width="24.7109375" style="19" customWidth="1"/>
    <col min="9207" max="9215" width="13.28515625" style="19" customWidth="1"/>
    <col min="9216" max="9216" width="10.5703125" style="19" customWidth="1"/>
    <col min="9217" max="9461" width="9.140625" style="19"/>
    <col min="9462" max="9462" width="24.7109375" style="19" customWidth="1"/>
    <col min="9463" max="9471" width="13.28515625" style="19" customWidth="1"/>
    <col min="9472" max="9472" width="10.5703125" style="19" customWidth="1"/>
    <col min="9473" max="9717" width="9.140625" style="19"/>
    <col min="9718" max="9718" width="24.7109375" style="19" customWidth="1"/>
    <col min="9719" max="9727" width="13.28515625" style="19" customWidth="1"/>
    <col min="9728" max="9728" width="10.5703125" style="19" customWidth="1"/>
    <col min="9729" max="9973" width="9.140625" style="19"/>
    <col min="9974" max="9974" width="24.7109375" style="19" customWidth="1"/>
    <col min="9975" max="9983" width="13.28515625" style="19" customWidth="1"/>
    <col min="9984" max="9984" width="10.5703125" style="19" customWidth="1"/>
    <col min="9985" max="10229" width="9.140625" style="19"/>
    <col min="10230" max="10230" width="24.7109375" style="19" customWidth="1"/>
    <col min="10231" max="10239" width="13.28515625" style="19" customWidth="1"/>
    <col min="10240" max="10240" width="10.5703125" style="19" customWidth="1"/>
    <col min="10241" max="10485" width="9.140625" style="19"/>
    <col min="10486" max="10486" width="24.7109375" style="19" customWidth="1"/>
    <col min="10487" max="10495" width="13.28515625" style="19" customWidth="1"/>
    <col min="10496" max="10496" width="10.5703125" style="19" customWidth="1"/>
    <col min="10497" max="10741" width="9.140625" style="19"/>
    <col min="10742" max="10742" width="24.7109375" style="19" customWidth="1"/>
    <col min="10743" max="10751" width="13.28515625" style="19" customWidth="1"/>
    <col min="10752" max="10752" width="10.5703125" style="19" customWidth="1"/>
    <col min="10753" max="10997" width="9.140625" style="19"/>
    <col min="10998" max="10998" width="24.7109375" style="19" customWidth="1"/>
    <col min="10999" max="11007" width="13.28515625" style="19" customWidth="1"/>
    <col min="11008" max="11008" width="10.5703125" style="19" customWidth="1"/>
    <col min="11009" max="11253" width="9.140625" style="19"/>
    <col min="11254" max="11254" width="24.7109375" style="19" customWidth="1"/>
    <col min="11255" max="11263" width="13.28515625" style="19" customWidth="1"/>
    <col min="11264" max="11264" width="10.5703125" style="19" customWidth="1"/>
    <col min="11265" max="11509" width="9.140625" style="19"/>
    <col min="11510" max="11510" width="24.7109375" style="19" customWidth="1"/>
    <col min="11511" max="11519" width="13.28515625" style="19" customWidth="1"/>
    <col min="11520" max="11520" width="10.5703125" style="19" customWidth="1"/>
    <col min="11521" max="11765" width="9.140625" style="19"/>
    <col min="11766" max="11766" width="24.7109375" style="19" customWidth="1"/>
    <col min="11767" max="11775" width="13.28515625" style="19" customWidth="1"/>
    <col min="11776" max="11776" width="10.5703125" style="19" customWidth="1"/>
    <col min="11777" max="12021" width="9.140625" style="19"/>
    <col min="12022" max="12022" width="24.7109375" style="19" customWidth="1"/>
    <col min="12023" max="12031" width="13.28515625" style="19" customWidth="1"/>
    <col min="12032" max="12032" width="10.5703125" style="19" customWidth="1"/>
    <col min="12033" max="12277" width="9.140625" style="19"/>
    <col min="12278" max="12278" width="24.7109375" style="19" customWidth="1"/>
    <col min="12279" max="12287" width="13.28515625" style="19" customWidth="1"/>
    <col min="12288" max="12288" width="10.5703125" style="19" customWidth="1"/>
    <col min="12289" max="12533" width="9.140625" style="19"/>
    <col min="12534" max="12534" width="24.7109375" style="19" customWidth="1"/>
    <col min="12535" max="12543" width="13.28515625" style="19" customWidth="1"/>
    <col min="12544" max="12544" width="10.5703125" style="19" customWidth="1"/>
    <col min="12545" max="12789" width="9.140625" style="19"/>
    <col min="12790" max="12790" width="24.7109375" style="19" customWidth="1"/>
    <col min="12791" max="12799" width="13.28515625" style="19" customWidth="1"/>
    <col min="12800" max="12800" width="10.5703125" style="19" customWidth="1"/>
    <col min="12801" max="13045" width="9.140625" style="19"/>
    <col min="13046" max="13046" width="24.7109375" style="19" customWidth="1"/>
    <col min="13047" max="13055" width="13.28515625" style="19" customWidth="1"/>
    <col min="13056" max="13056" width="10.5703125" style="19" customWidth="1"/>
    <col min="13057" max="13301" width="9.140625" style="19"/>
    <col min="13302" max="13302" width="24.7109375" style="19" customWidth="1"/>
    <col min="13303" max="13311" width="13.28515625" style="19" customWidth="1"/>
    <col min="13312" max="13312" width="10.5703125" style="19" customWidth="1"/>
    <col min="13313" max="13557" width="9.140625" style="19"/>
    <col min="13558" max="13558" width="24.7109375" style="19" customWidth="1"/>
    <col min="13559" max="13567" width="13.28515625" style="19" customWidth="1"/>
    <col min="13568" max="13568" width="10.5703125" style="19" customWidth="1"/>
    <col min="13569" max="13813" width="9.140625" style="19"/>
    <col min="13814" max="13814" width="24.7109375" style="19" customWidth="1"/>
    <col min="13815" max="13823" width="13.28515625" style="19" customWidth="1"/>
    <col min="13824" max="13824" width="10.5703125" style="19" customWidth="1"/>
    <col min="13825" max="14069" width="9.140625" style="19"/>
    <col min="14070" max="14070" width="24.7109375" style="19" customWidth="1"/>
    <col min="14071" max="14079" width="13.28515625" style="19" customWidth="1"/>
    <col min="14080" max="14080" width="10.5703125" style="19" customWidth="1"/>
    <col min="14081" max="14325" width="9.140625" style="19"/>
    <col min="14326" max="14326" width="24.7109375" style="19" customWidth="1"/>
    <col min="14327" max="14335" width="13.28515625" style="19" customWidth="1"/>
    <col min="14336" max="14336" width="10.5703125" style="19" customWidth="1"/>
    <col min="14337" max="14581" width="9.140625" style="19"/>
    <col min="14582" max="14582" width="24.7109375" style="19" customWidth="1"/>
    <col min="14583" max="14591" width="13.28515625" style="19" customWidth="1"/>
    <col min="14592" max="14592" width="10.5703125" style="19" customWidth="1"/>
    <col min="14593" max="14837" width="9.140625" style="19"/>
    <col min="14838" max="14838" width="24.7109375" style="19" customWidth="1"/>
    <col min="14839" max="14847" width="13.28515625" style="19" customWidth="1"/>
    <col min="14848" max="14848" width="10.5703125" style="19" customWidth="1"/>
    <col min="14849" max="15093" width="9.140625" style="19"/>
    <col min="15094" max="15094" width="24.7109375" style="19" customWidth="1"/>
    <col min="15095" max="15103" width="13.28515625" style="19" customWidth="1"/>
    <col min="15104" max="15104" width="10.5703125" style="19" customWidth="1"/>
    <col min="15105" max="15349" width="9.140625" style="19"/>
    <col min="15350" max="15350" width="24.7109375" style="19" customWidth="1"/>
    <col min="15351" max="15359" width="13.28515625" style="19" customWidth="1"/>
    <col min="15360" max="15360" width="10.5703125" style="19" customWidth="1"/>
    <col min="15361" max="15605" width="9.140625" style="19"/>
    <col min="15606" max="15606" width="24.7109375" style="19" customWidth="1"/>
    <col min="15607" max="15615" width="13.28515625" style="19" customWidth="1"/>
    <col min="15616" max="15616" width="10.5703125" style="19" customWidth="1"/>
    <col min="15617" max="15861" width="9.140625" style="19"/>
    <col min="15862" max="15862" width="24.7109375" style="19" customWidth="1"/>
    <col min="15863" max="15871" width="13.28515625" style="19" customWidth="1"/>
    <col min="15872" max="15872" width="10.5703125" style="19" customWidth="1"/>
    <col min="15873" max="16117" width="9.140625" style="19"/>
    <col min="16118" max="16118" width="24.7109375" style="19" customWidth="1"/>
    <col min="16119" max="16127" width="13.28515625" style="19" customWidth="1"/>
    <col min="16128" max="16128" width="10.5703125" style="19" customWidth="1"/>
    <col min="16129" max="16384" width="9.140625" style="19"/>
  </cols>
  <sheetData>
    <row r="1" spans="1:4" s="3" customFormat="1" ht="24">
      <c r="A1" s="1" t="s">
        <v>0</v>
      </c>
      <c r="B1" s="2"/>
      <c r="C1" s="2"/>
      <c r="D1" s="2"/>
    </row>
    <row r="2" spans="1:4" s="6" customFormat="1" ht="24">
      <c r="A2" s="4" t="s">
        <v>1</v>
      </c>
      <c r="B2" s="5" t="s">
        <v>2</v>
      </c>
      <c r="C2" s="5" t="s">
        <v>3</v>
      </c>
      <c r="D2" s="5" t="s">
        <v>4</v>
      </c>
    </row>
    <row r="3" spans="1:4" s="6" customFormat="1">
      <c r="A3" s="7"/>
      <c r="B3" s="8" t="s">
        <v>5</v>
      </c>
      <c r="C3" s="8"/>
      <c r="D3" s="8"/>
    </row>
    <row r="4" spans="1:4" s="11" customFormat="1">
      <c r="A4" s="9" t="s">
        <v>6</v>
      </c>
      <c r="B4" s="10">
        <v>868459</v>
      </c>
      <c r="C4" s="10">
        <f>SUM(C5:C12)</f>
        <v>473259</v>
      </c>
      <c r="D4" s="10">
        <f>SUM(D5:D12)</f>
        <v>395200</v>
      </c>
    </row>
    <row r="5" spans="1:4" s="14" customFormat="1" ht="24.75">
      <c r="A5" s="12" t="s">
        <v>7</v>
      </c>
      <c r="B5" s="13">
        <f t="shared" ref="B5:B12" si="0">C5+D5</f>
        <v>22305</v>
      </c>
      <c r="C5" s="13">
        <v>12384</v>
      </c>
      <c r="D5" s="13">
        <v>9921</v>
      </c>
    </row>
    <row r="6" spans="1:4" s="15" customFormat="1">
      <c r="A6" s="12" t="s">
        <v>8</v>
      </c>
      <c r="B6" s="13">
        <f t="shared" si="0"/>
        <v>45993</v>
      </c>
      <c r="C6" s="13">
        <v>22778</v>
      </c>
      <c r="D6" s="13">
        <v>23215</v>
      </c>
    </row>
    <row r="7" spans="1:4" s="15" customFormat="1">
      <c r="A7" s="12" t="s">
        <v>9</v>
      </c>
      <c r="B7" s="13">
        <f t="shared" si="0"/>
        <v>93415</v>
      </c>
      <c r="C7" s="13">
        <v>48556</v>
      </c>
      <c r="D7" s="13">
        <v>44859</v>
      </c>
    </row>
    <row r="8" spans="1:4" s="15" customFormat="1">
      <c r="A8" s="12" t="s">
        <v>10</v>
      </c>
      <c r="B8" s="13">
        <f t="shared" si="0"/>
        <v>141436</v>
      </c>
      <c r="C8" s="13">
        <v>68854</v>
      </c>
      <c r="D8" s="13">
        <v>72582</v>
      </c>
    </row>
    <row r="9" spans="1:4" s="15" customFormat="1">
      <c r="A9" s="12" t="s">
        <v>11</v>
      </c>
      <c r="B9" s="13">
        <f t="shared" si="0"/>
        <v>50843</v>
      </c>
      <c r="C9" s="13">
        <v>32877</v>
      </c>
      <c r="D9" s="13">
        <v>17966</v>
      </c>
    </row>
    <row r="10" spans="1:4" s="15" customFormat="1">
      <c r="A10" s="12" t="s">
        <v>12</v>
      </c>
      <c r="B10" s="13">
        <f t="shared" si="0"/>
        <v>101534</v>
      </c>
      <c r="C10" s="13">
        <v>53114</v>
      </c>
      <c r="D10" s="13">
        <v>48420</v>
      </c>
    </row>
    <row r="11" spans="1:4" s="15" customFormat="1">
      <c r="A11" s="12" t="s">
        <v>13</v>
      </c>
      <c r="B11" s="13">
        <f t="shared" si="0"/>
        <v>214411</v>
      </c>
      <c r="C11" s="13">
        <v>124892</v>
      </c>
      <c r="D11" s="13">
        <v>89519</v>
      </c>
    </row>
    <row r="12" spans="1:4" s="15" customFormat="1">
      <c r="A12" s="12" t="s">
        <v>14</v>
      </c>
      <c r="B12" s="13">
        <f t="shared" si="0"/>
        <v>198522</v>
      </c>
      <c r="C12" s="13">
        <v>109804</v>
      </c>
      <c r="D12" s="13">
        <v>88718</v>
      </c>
    </row>
    <row r="13" spans="1:4" s="15" customFormat="1">
      <c r="A13" s="7"/>
      <c r="B13" s="8" t="s">
        <v>15</v>
      </c>
      <c r="C13" s="8"/>
      <c r="D13" s="8"/>
    </row>
    <row r="14" spans="1:4" s="15" customFormat="1">
      <c r="A14" s="9" t="s">
        <v>6</v>
      </c>
      <c r="B14" s="16">
        <f>SUM(B15:B22)</f>
        <v>100</v>
      </c>
      <c r="C14" s="16">
        <f t="shared" ref="C14:D14" si="1">SUM(C15:C22)</f>
        <v>100</v>
      </c>
      <c r="D14" s="16">
        <f t="shared" si="1"/>
        <v>100</v>
      </c>
    </row>
    <row r="15" spans="1:4" s="15" customFormat="1" ht="24.75">
      <c r="A15" s="12" t="s">
        <v>7</v>
      </c>
      <c r="B15" s="17">
        <v>2.5</v>
      </c>
      <c r="C15" s="17">
        <v>2.6</v>
      </c>
      <c r="D15" s="17">
        <v>2.4</v>
      </c>
    </row>
    <row r="16" spans="1:4" s="15" customFormat="1">
      <c r="A16" s="12" t="s">
        <v>8</v>
      </c>
      <c r="B16" s="17">
        <v>5.2</v>
      </c>
      <c r="C16" s="17">
        <v>4.8</v>
      </c>
      <c r="D16" s="17">
        <v>5.9</v>
      </c>
    </row>
    <row r="17" spans="1:7" s="15" customFormat="1">
      <c r="A17" s="12" t="s">
        <v>9</v>
      </c>
      <c r="B17" s="17">
        <v>10.8</v>
      </c>
      <c r="C17" s="17">
        <v>10.3</v>
      </c>
      <c r="D17" s="17">
        <v>11.4</v>
      </c>
    </row>
    <row r="18" spans="1:7" s="15" customFormat="1">
      <c r="A18" s="12" t="s">
        <v>10</v>
      </c>
      <c r="B18" s="17">
        <v>16.3</v>
      </c>
      <c r="C18" s="17">
        <v>14.5</v>
      </c>
      <c r="D18" s="17">
        <v>18.399999999999999</v>
      </c>
    </row>
    <row r="19" spans="1:7" s="15" customFormat="1">
      <c r="A19" s="12" t="s">
        <v>11</v>
      </c>
      <c r="B19" s="17">
        <v>5.9</v>
      </c>
      <c r="C19" s="17">
        <v>6.9</v>
      </c>
      <c r="D19" s="17">
        <v>4.5</v>
      </c>
    </row>
    <row r="20" spans="1:7" s="15" customFormat="1">
      <c r="A20" s="12" t="s">
        <v>12</v>
      </c>
      <c r="B20" s="17">
        <v>11.7</v>
      </c>
      <c r="C20" s="17">
        <v>11.2</v>
      </c>
      <c r="D20" s="17">
        <v>12.3</v>
      </c>
    </row>
    <row r="21" spans="1:7" s="15" customFormat="1">
      <c r="A21" s="12" t="s">
        <v>13</v>
      </c>
      <c r="B21" s="17">
        <v>24.7</v>
      </c>
      <c r="C21" s="17">
        <v>26.5</v>
      </c>
      <c r="D21" s="17">
        <v>22.7</v>
      </c>
    </row>
    <row r="22" spans="1:7" s="15" customFormat="1">
      <c r="A22" s="12" t="s">
        <v>14</v>
      </c>
      <c r="B22" s="17">
        <v>22.9</v>
      </c>
      <c r="C22" s="17">
        <v>23.2</v>
      </c>
      <c r="D22" s="17">
        <v>22.4</v>
      </c>
    </row>
    <row r="23" spans="1:7" ht="24">
      <c r="A23" s="1" t="s">
        <v>16</v>
      </c>
      <c r="B23" s="18"/>
      <c r="C23" s="18"/>
      <c r="D23" s="18"/>
    </row>
    <row r="24" spans="1:7" ht="24.75" thickBot="1">
      <c r="A24" s="1" t="s">
        <v>0</v>
      </c>
    </row>
    <row r="25" spans="1:7" ht="24.75" thickBot="1">
      <c r="A25" s="20" t="s">
        <v>1</v>
      </c>
      <c r="B25" s="21" t="s">
        <v>2</v>
      </c>
      <c r="C25" s="21"/>
      <c r="D25" s="21" t="s">
        <v>3</v>
      </c>
      <c r="E25" s="21"/>
      <c r="F25" s="21" t="s">
        <v>4</v>
      </c>
      <c r="G25" s="21"/>
    </row>
    <row r="26" spans="1:7" ht="22.5" thickBot="1">
      <c r="A26" s="22"/>
      <c r="B26" s="23" t="s">
        <v>17</v>
      </c>
      <c r="C26" s="24" t="s">
        <v>15</v>
      </c>
      <c r="D26" s="23" t="s">
        <v>17</v>
      </c>
      <c r="E26" s="24" t="s">
        <v>15</v>
      </c>
      <c r="F26" s="23" t="s">
        <v>17</v>
      </c>
      <c r="G26" s="24" t="s">
        <v>15</v>
      </c>
    </row>
    <row r="27" spans="1:7">
      <c r="A27" s="25" t="s">
        <v>6</v>
      </c>
      <c r="B27" s="26">
        <f>B4</f>
        <v>868459</v>
      </c>
      <c r="C27" s="27">
        <f>B14</f>
        <v>100</v>
      </c>
      <c r="D27" s="26">
        <f>C4</f>
        <v>473259</v>
      </c>
      <c r="E27" s="27">
        <f>C14</f>
        <v>100</v>
      </c>
      <c r="F27" s="26">
        <f>D4</f>
        <v>395200</v>
      </c>
      <c r="G27" s="27">
        <f>D14</f>
        <v>100</v>
      </c>
    </row>
    <row r="28" spans="1:7" ht="24.75">
      <c r="A28" s="28" t="s">
        <v>7</v>
      </c>
      <c r="B28" s="29">
        <f t="shared" ref="B28:B35" si="2">B5</f>
        <v>22305</v>
      </c>
      <c r="C28" s="30">
        <f t="shared" ref="C28:C35" si="3">B15</f>
        <v>2.5</v>
      </c>
      <c r="D28" s="29">
        <f t="shared" ref="D28:D35" si="4">C5</f>
        <v>12384</v>
      </c>
      <c r="E28" s="30">
        <f t="shared" ref="E28:E35" si="5">C15</f>
        <v>2.6</v>
      </c>
      <c r="F28" s="29">
        <f t="shared" ref="F28:F35" si="6">D5</f>
        <v>9921</v>
      </c>
      <c r="G28" s="30">
        <f t="shared" ref="G28:G35" si="7">D15</f>
        <v>2.4</v>
      </c>
    </row>
    <row r="29" spans="1:7">
      <c r="A29" s="28" t="s">
        <v>8</v>
      </c>
      <c r="B29" s="29">
        <f t="shared" si="2"/>
        <v>45993</v>
      </c>
      <c r="C29" s="30">
        <f t="shared" si="3"/>
        <v>5.2</v>
      </c>
      <c r="D29" s="29">
        <f t="shared" si="4"/>
        <v>22778</v>
      </c>
      <c r="E29" s="30">
        <f t="shared" si="5"/>
        <v>4.8</v>
      </c>
      <c r="F29" s="29">
        <f t="shared" si="6"/>
        <v>23215</v>
      </c>
      <c r="G29" s="30">
        <f t="shared" si="7"/>
        <v>5.9</v>
      </c>
    </row>
    <row r="30" spans="1:7">
      <c r="A30" s="28" t="s">
        <v>9</v>
      </c>
      <c r="B30" s="29">
        <f t="shared" si="2"/>
        <v>93415</v>
      </c>
      <c r="C30" s="30">
        <f t="shared" si="3"/>
        <v>10.8</v>
      </c>
      <c r="D30" s="29">
        <f t="shared" si="4"/>
        <v>48556</v>
      </c>
      <c r="E30" s="30">
        <f t="shared" si="5"/>
        <v>10.3</v>
      </c>
      <c r="F30" s="29">
        <f t="shared" si="6"/>
        <v>44859</v>
      </c>
      <c r="G30" s="30">
        <f t="shared" si="7"/>
        <v>11.4</v>
      </c>
    </row>
    <row r="31" spans="1:7">
      <c r="A31" s="28" t="s">
        <v>10</v>
      </c>
      <c r="B31" s="29">
        <f t="shared" si="2"/>
        <v>141436</v>
      </c>
      <c r="C31" s="30">
        <f t="shared" si="3"/>
        <v>16.3</v>
      </c>
      <c r="D31" s="29">
        <f t="shared" si="4"/>
        <v>68854</v>
      </c>
      <c r="E31" s="30">
        <f t="shared" si="5"/>
        <v>14.5</v>
      </c>
      <c r="F31" s="29">
        <f t="shared" si="6"/>
        <v>72582</v>
      </c>
      <c r="G31" s="30">
        <f t="shared" si="7"/>
        <v>18.399999999999999</v>
      </c>
    </row>
    <row r="32" spans="1:7">
      <c r="A32" s="28" t="s">
        <v>11</v>
      </c>
      <c r="B32" s="29">
        <f t="shared" si="2"/>
        <v>50843</v>
      </c>
      <c r="C32" s="30">
        <f t="shared" si="3"/>
        <v>5.9</v>
      </c>
      <c r="D32" s="29">
        <f t="shared" si="4"/>
        <v>32877</v>
      </c>
      <c r="E32" s="30">
        <f t="shared" si="5"/>
        <v>6.9</v>
      </c>
      <c r="F32" s="29">
        <f t="shared" si="6"/>
        <v>17966</v>
      </c>
      <c r="G32" s="30">
        <f t="shared" si="7"/>
        <v>4.5</v>
      </c>
    </row>
    <row r="33" spans="1:7">
      <c r="A33" s="28" t="s">
        <v>12</v>
      </c>
      <c r="B33" s="29">
        <f t="shared" si="2"/>
        <v>101534</v>
      </c>
      <c r="C33" s="30">
        <f t="shared" si="3"/>
        <v>11.7</v>
      </c>
      <c r="D33" s="29">
        <f t="shared" si="4"/>
        <v>53114</v>
      </c>
      <c r="E33" s="30">
        <f t="shared" si="5"/>
        <v>11.2</v>
      </c>
      <c r="F33" s="29">
        <f t="shared" si="6"/>
        <v>48420</v>
      </c>
      <c r="G33" s="30">
        <f t="shared" si="7"/>
        <v>12.3</v>
      </c>
    </row>
    <row r="34" spans="1:7">
      <c r="A34" s="28" t="s">
        <v>13</v>
      </c>
      <c r="B34" s="29">
        <f t="shared" si="2"/>
        <v>214411</v>
      </c>
      <c r="C34" s="30">
        <f t="shared" si="3"/>
        <v>24.7</v>
      </c>
      <c r="D34" s="29">
        <f t="shared" si="4"/>
        <v>124892</v>
      </c>
      <c r="E34" s="30">
        <f t="shared" si="5"/>
        <v>26.5</v>
      </c>
      <c r="F34" s="29">
        <f t="shared" si="6"/>
        <v>89519</v>
      </c>
      <c r="G34" s="30">
        <f t="shared" si="7"/>
        <v>22.7</v>
      </c>
    </row>
    <row r="35" spans="1:7" ht="22.5" thickBot="1">
      <c r="A35" s="31" t="s">
        <v>14</v>
      </c>
      <c r="B35" s="32">
        <f t="shared" si="2"/>
        <v>198522</v>
      </c>
      <c r="C35" s="33">
        <f t="shared" si="3"/>
        <v>22.9</v>
      </c>
      <c r="D35" s="32">
        <f t="shared" si="4"/>
        <v>109804</v>
      </c>
      <c r="E35" s="33">
        <f t="shared" si="5"/>
        <v>23.2</v>
      </c>
      <c r="F35" s="32">
        <f t="shared" si="6"/>
        <v>88718</v>
      </c>
      <c r="G35" s="33">
        <f t="shared" si="7"/>
        <v>22.4</v>
      </c>
    </row>
  </sheetData>
  <mergeCells count="6">
    <mergeCell ref="B3:D3"/>
    <mergeCell ref="B13:D13"/>
    <mergeCell ref="A25:A26"/>
    <mergeCell ref="B25:C25"/>
    <mergeCell ref="D25:E25"/>
    <mergeCell ref="F25:G25"/>
  </mergeCells>
  <printOptions horizontalCentered="1"/>
  <pageMargins left="0.35433070866141736" right="0.35433070866141736" top="0.98425196850393704" bottom="0.59055118110236227" header="0.51181102362204722" footer="0.51181102362204722"/>
  <pageSetup paperSize="9" firstPageNumber="139" orientation="portrait" useFirstPageNumber="1" horizontalDpi="300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6</vt:lpstr>
      <vt:lpstr>'6'!Print_Area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2017-01-26T08:38:03Z</dcterms:created>
  <dcterms:modified xsi:type="dcterms:W3CDTF">2017-01-26T08:38:27Z</dcterms:modified>
</cp:coreProperties>
</file>