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งานพี่นุช\4.รายงานสถิติ\รายงานสถิติ 62\ตาราง สถจ.อัพเดท\นักวิชาการอัพ\ตาราง 2\"/>
    </mc:Choice>
  </mc:AlternateContent>
  <bookViews>
    <workbookView xWindow="0" yWindow="0" windowWidth="20490" windowHeight="7755"/>
  </bookViews>
  <sheets>
    <sheet name="SPB0206" sheetId="5" r:id="rId1"/>
  </sheets>
  <calcPr calcId="152511"/>
</workbook>
</file>

<file path=xl/calcChain.xml><?xml version="1.0" encoding="utf-8"?>
<calcChain xmlns="http://schemas.openxmlformats.org/spreadsheetml/2006/main">
  <c r="P18" i="5" l="1"/>
  <c r="O18" i="5"/>
  <c r="N18" i="5"/>
  <c r="P14" i="5"/>
  <c r="O14" i="5"/>
  <c r="N14" i="5"/>
  <c r="M18" i="5"/>
  <c r="L18" i="5"/>
  <c r="K18" i="5"/>
  <c r="M14" i="5"/>
  <c r="L14" i="5"/>
  <c r="K14" i="5"/>
  <c r="G18" i="5"/>
  <c r="F18" i="5"/>
  <c r="E18" i="5"/>
  <c r="G14" i="5"/>
  <c r="F14" i="5"/>
  <c r="E14" i="5"/>
</calcChain>
</file>

<file path=xl/sharedStrings.xml><?xml version="1.0" encoding="utf-8"?>
<sst xmlns="http://schemas.openxmlformats.org/spreadsheetml/2006/main" count="120" uniqueCount="51">
  <si>
    <t>ชาย</t>
  </si>
  <si>
    <t>Male</t>
  </si>
  <si>
    <t>หญิง</t>
  </si>
  <si>
    <t>Female</t>
  </si>
  <si>
    <t>Quarter 1</t>
  </si>
  <si>
    <t>ไตรมาสที่ 1</t>
  </si>
  <si>
    <t>ไตรมาสที่ 4</t>
  </si>
  <si>
    <t>ไตรมาสที่ 3</t>
  </si>
  <si>
    <t>Quarter 2</t>
  </si>
  <si>
    <t>ไตรมาสที่ 2</t>
  </si>
  <si>
    <t>Total</t>
  </si>
  <si>
    <t>รวม</t>
  </si>
  <si>
    <t>-</t>
  </si>
  <si>
    <t>รวมยอด</t>
  </si>
  <si>
    <t xml:space="preserve">Quarter 4 </t>
  </si>
  <si>
    <t xml:space="preserve">Quarter 3 </t>
  </si>
  <si>
    <t>2561(2018)</t>
  </si>
  <si>
    <t>Unknown</t>
  </si>
  <si>
    <t>ไม่ทราบ</t>
  </si>
  <si>
    <t>Others</t>
  </si>
  <si>
    <t>อื่น ๆ</t>
  </si>
  <si>
    <t xml:space="preserve">   Teacher training</t>
  </si>
  <si>
    <t xml:space="preserve">   สายวิชาการศึกษา</t>
  </si>
  <si>
    <t xml:space="preserve">   Higher technical education</t>
  </si>
  <si>
    <t xml:space="preserve">   สายวิชาชีพ</t>
  </si>
  <si>
    <t xml:space="preserve">   Academic</t>
  </si>
  <si>
    <t xml:space="preserve">   สายวิชาการ</t>
  </si>
  <si>
    <t>Higher Level</t>
  </si>
  <si>
    <t>อุดมศึกษา</t>
  </si>
  <si>
    <t xml:space="preserve">   Vocational</t>
  </si>
  <si>
    <t xml:space="preserve">   สายอาชีวศึกษา</t>
  </si>
  <si>
    <t xml:space="preserve">   General/Academic</t>
  </si>
  <si>
    <t xml:space="preserve">   สายสามัญ</t>
  </si>
  <si>
    <t>Upper secondary level</t>
  </si>
  <si>
    <t>มัธยมศึกษาตอนปลาย</t>
  </si>
  <si>
    <t>Lower secondary level</t>
  </si>
  <si>
    <t>มัธยมศึกษาตอนต้น</t>
  </si>
  <si>
    <t>Elementary</t>
  </si>
  <si>
    <t>ประถมศึกษา</t>
  </si>
  <si>
    <t>Less than elementary</t>
  </si>
  <si>
    <t>ต่ำกว่าประถมศึกษา</t>
  </si>
  <si>
    <t>None education</t>
  </si>
  <si>
    <t>ไม่มีการศึกษา</t>
  </si>
  <si>
    <t>attainment</t>
  </si>
  <si>
    <t>Level of educational</t>
  </si>
  <si>
    <t>ระดับการศึกษาที่สำเร็จ</t>
  </si>
  <si>
    <t>2562(2019)</t>
  </si>
  <si>
    <t>ตาราง 2.6 ประชากรอายุ 15 ปีขึ้นไปที่มีงานทำ จำแนกตามระดับการศึกษาที่สำเร็จ และเพศ เป็นรายไตรมาส พ.ศ. 2561-2562</t>
  </si>
  <si>
    <t>Table 2.6 Employed Persons Aged 15 Years and Over by Level of Educational Attainment, Sex and Qly: 2018-2019</t>
  </si>
  <si>
    <t>ที่มา: การสำรวจภาวะการทำงานของประชากร พ.ศ. 2561-2562 ระดับจังหวัด สำนักงานสถิติแห่งชาติ</t>
  </si>
  <si>
    <t>Source: The Labour Force Survey: 2018-2019 Provincial level , National Statistical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</si>
</sst>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-;\-* #,##0.00_-;_-* &quot;-&quot;??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4"/>
      <name val="Cordia New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164" fontId="20" fillId="0" borderId="0" applyFont="0" applyFill="0" applyBorder="0" applyAlignment="0" applyProtection="0"/>
  </cellStyleXfs>
  <cellXfs count="30">
    <xf numFmtId="0" fontId="0" fillId="0" borderId="0" xfId="0"/>
    <xf numFmtId="0" fontId="18" fillId="0" borderId="13" xfId="0" applyFont="1" applyBorder="1" applyAlignment="1">
      <alignment horizontal="center"/>
    </xf>
    <xf numFmtId="0" fontId="18" fillId="0" borderId="11" xfId="0" applyFont="1" applyBorder="1" applyAlignment="1">
      <alignment horizontal="center"/>
    </xf>
    <xf numFmtId="0" fontId="0" fillId="0" borderId="0" xfId="0" applyAlignment="1"/>
    <xf numFmtId="0" fontId="18" fillId="0" borderId="0" xfId="0" applyFont="1" applyAlignment="1"/>
    <xf numFmtId="0" fontId="18" fillId="0" borderId="10" xfId="0" applyFont="1" applyBorder="1" applyAlignment="1">
      <alignment horizontal="left" vertical="center"/>
    </xf>
    <xf numFmtId="3" fontId="18" fillId="0" borderId="10" xfId="0" applyNumberFormat="1" applyFont="1" applyBorder="1" applyAlignment="1">
      <alignment horizontal="right"/>
    </xf>
    <xf numFmtId="3" fontId="18" fillId="0" borderId="10" xfId="0" applyNumberFormat="1" applyFont="1" applyBorder="1" applyAlignment="1"/>
    <xf numFmtId="0" fontId="19" fillId="0" borderId="10" xfId="0" applyFont="1" applyBorder="1" applyAlignment="1">
      <alignment horizontal="center" vertical="center"/>
    </xf>
    <xf numFmtId="3" fontId="19" fillId="0" borderId="10" xfId="0" applyNumberFormat="1" applyFont="1" applyBorder="1" applyAlignment="1"/>
    <xf numFmtId="0" fontId="0" fillId="0" borderId="17" xfId="0" applyBorder="1" applyAlignment="1"/>
    <xf numFmtId="0" fontId="0" fillId="0" borderId="16" xfId="0" applyBorder="1" applyAlignment="1"/>
    <xf numFmtId="0" fontId="18" fillId="0" borderId="13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18" fillId="0" borderId="24" xfId="0" applyFont="1" applyBorder="1" applyAlignment="1">
      <alignment horizontal="center"/>
    </xf>
    <xf numFmtId="0" fontId="18" fillId="0" borderId="23" xfId="0" applyFont="1" applyBorder="1" applyAlignment="1">
      <alignment horizontal="center"/>
    </xf>
    <xf numFmtId="0" fontId="18" fillId="0" borderId="22" xfId="0" applyFont="1" applyBorder="1" applyAlignment="1">
      <alignment horizontal="center"/>
    </xf>
    <xf numFmtId="0" fontId="18" fillId="0" borderId="24" xfId="0" applyFont="1" applyBorder="1" applyAlignment="1">
      <alignment horizontal="center" vertical="center"/>
    </xf>
    <xf numFmtId="0" fontId="18" fillId="0" borderId="23" xfId="0" applyFont="1" applyBorder="1" applyAlignment="1">
      <alignment horizontal="center" vertical="center"/>
    </xf>
    <xf numFmtId="0" fontId="18" fillId="0" borderId="22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/>
    </xf>
    <xf numFmtId="0" fontId="18" fillId="0" borderId="21" xfId="0" applyFont="1" applyBorder="1" applyAlignment="1">
      <alignment horizontal="center"/>
    </xf>
    <xf numFmtId="0" fontId="18" fillId="0" borderId="15" xfId="0" applyFont="1" applyBorder="1" applyAlignment="1">
      <alignment horizontal="center"/>
    </xf>
    <xf numFmtId="0" fontId="18" fillId="0" borderId="18" xfId="0" applyFont="1" applyBorder="1" applyAlignment="1">
      <alignment horizontal="center"/>
    </xf>
    <xf numFmtId="0" fontId="18" fillId="0" borderId="20" xfId="0" applyFont="1" applyBorder="1" applyAlignment="1">
      <alignment horizontal="center"/>
    </xf>
    <xf numFmtId="0" fontId="18" fillId="0" borderId="19" xfId="0" applyFont="1" applyBorder="1" applyAlignment="1">
      <alignment horizontal="center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  <cellStyle name="เครื่องหมายจุลภาค 2" xfId="4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5"/>
  <sheetViews>
    <sheetView showGridLines="0" tabSelected="1" topLeftCell="A7" workbookViewId="0">
      <selection activeCell="A26" sqref="A26"/>
    </sheetView>
  </sheetViews>
  <sheetFormatPr defaultRowHeight="15" x14ac:dyDescent="0.25"/>
  <cols>
    <col min="1" max="1" width="20" style="3" bestFit="1" customWidth="1"/>
    <col min="2" max="13" width="7.42578125" style="3" customWidth="1"/>
    <col min="14" max="14" width="9.85546875" style="3" bestFit="1" customWidth="1"/>
    <col min="15" max="16" width="7.42578125" style="3" customWidth="1"/>
    <col min="17" max="17" width="22" style="3" bestFit="1" customWidth="1"/>
    <col min="18" max="16384" width="9.140625" style="3"/>
  </cols>
  <sheetData>
    <row r="1" spans="1:17" x14ac:dyDescent="0.25">
      <c r="A1" s="4" t="s">
        <v>47</v>
      </c>
    </row>
    <row r="2" spans="1:17" x14ac:dyDescent="0.25">
      <c r="A2" s="4" t="s">
        <v>48</v>
      </c>
    </row>
    <row r="3" spans="1:17" x14ac:dyDescent="0.25">
      <c r="A3" s="15" t="s">
        <v>45</v>
      </c>
      <c r="B3" s="18" t="s">
        <v>16</v>
      </c>
      <c r="C3" s="19"/>
      <c r="D3" s="19"/>
      <c r="E3" s="19"/>
      <c r="F3" s="19"/>
      <c r="G3" s="19"/>
      <c r="H3" s="19"/>
      <c r="I3" s="19"/>
      <c r="J3" s="19"/>
      <c r="K3" s="19"/>
      <c r="L3" s="19"/>
      <c r="M3" s="20"/>
      <c r="N3" s="21" t="s">
        <v>46</v>
      </c>
      <c r="O3" s="22"/>
      <c r="P3" s="23"/>
      <c r="Q3" s="14" t="s">
        <v>44</v>
      </c>
    </row>
    <row r="4" spans="1:17" x14ac:dyDescent="0.25">
      <c r="A4" s="16"/>
      <c r="B4" s="24" t="s">
        <v>5</v>
      </c>
      <c r="C4" s="25"/>
      <c r="D4" s="26"/>
      <c r="E4" s="24" t="s">
        <v>9</v>
      </c>
      <c r="F4" s="25"/>
      <c r="G4" s="26"/>
      <c r="H4" s="24" t="s">
        <v>7</v>
      </c>
      <c r="I4" s="25"/>
      <c r="J4" s="26"/>
      <c r="K4" s="24" t="s">
        <v>6</v>
      </c>
      <c r="L4" s="25"/>
      <c r="M4" s="26"/>
      <c r="N4" s="24" t="s">
        <v>5</v>
      </c>
      <c r="O4" s="25"/>
      <c r="P4" s="26"/>
      <c r="Q4" s="13" t="s">
        <v>43</v>
      </c>
    </row>
    <row r="5" spans="1:17" x14ac:dyDescent="0.25">
      <c r="A5" s="16"/>
      <c r="B5" s="27" t="s">
        <v>4</v>
      </c>
      <c r="C5" s="28"/>
      <c r="D5" s="29"/>
      <c r="E5" s="27" t="s">
        <v>8</v>
      </c>
      <c r="F5" s="28"/>
      <c r="G5" s="29"/>
      <c r="H5" s="27" t="s">
        <v>15</v>
      </c>
      <c r="I5" s="28"/>
      <c r="J5" s="29"/>
      <c r="K5" s="27" t="s">
        <v>14</v>
      </c>
      <c r="L5" s="28"/>
      <c r="M5" s="29"/>
      <c r="N5" s="27" t="s">
        <v>4</v>
      </c>
      <c r="O5" s="28"/>
      <c r="P5" s="29"/>
      <c r="Q5" s="13"/>
    </row>
    <row r="6" spans="1:17" x14ac:dyDescent="0.25">
      <c r="A6" s="16"/>
      <c r="B6" s="2" t="s">
        <v>11</v>
      </c>
      <c r="C6" s="2" t="s">
        <v>0</v>
      </c>
      <c r="D6" s="2" t="s">
        <v>2</v>
      </c>
      <c r="E6" s="2" t="s">
        <v>11</v>
      </c>
      <c r="F6" s="2" t="s">
        <v>0</v>
      </c>
      <c r="G6" s="2" t="s">
        <v>2</v>
      </c>
      <c r="H6" s="2" t="s">
        <v>11</v>
      </c>
      <c r="I6" s="2" t="s">
        <v>0</v>
      </c>
      <c r="J6" s="2" t="s">
        <v>2</v>
      </c>
      <c r="K6" s="2" t="s">
        <v>11</v>
      </c>
      <c r="L6" s="2" t="s">
        <v>0</v>
      </c>
      <c r="M6" s="2" t="s">
        <v>2</v>
      </c>
      <c r="N6" s="2" t="s">
        <v>11</v>
      </c>
      <c r="O6" s="2" t="s">
        <v>0</v>
      </c>
      <c r="P6" s="2" t="s">
        <v>2</v>
      </c>
      <c r="Q6" s="13"/>
    </row>
    <row r="7" spans="1:17" x14ac:dyDescent="0.25">
      <c r="A7" s="17"/>
      <c r="B7" s="1" t="s">
        <v>10</v>
      </c>
      <c r="C7" s="1" t="s">
        <v>1</v>
      </c>
      <c r="D7" s="1" t="s">
        <v>3</v>
      </c>
      <c r="E7" s="1" t="s">
        <v>10</v>
      </c>
      <c r="F7" s="1" t="s">
        <v>1</v>
      </c>
      <c r="G7" s="1" t="s">
        <v>3</v>
      </c>
      <c r="H7" s="1" t="s">
        <v>10</v>
      </c>
      <c r="I7" s="1" t="s">
        <v>1</v>
      </c>
      <c r="J7" s="1" t="s">
        <v>3</v>
      </c>
      <c r="K7" s="1" t="s">
        <v>10</v>
      </c>
      <c r="L7" s="1" t="s">
        <v>1</v>
      </c>
      <c r="M7" s="1" t="s">
        <v>3</v>
      </c>
      <c r="N7" s="1" t="s">
        <v>10</v>
      </c>
      <c r="O7" s="1" t="s">
        <v>1</v>
      </c>
      <c r="P7" s="1" t="s">
        <v>3</v>
      </c>
      <c r="Q7" s="12"/>
    </row>
    <row r="8" spans="1:17" x14ac:dyDescent="0.25">
      <c r="A8" s="11"/>
      <c r="Q8" s="10"/>
    </row>
    <row r="9" spans="1:17" x14ac:dyDescent="0.25">
      <c r="A9" s="8" t="s">
        <v>13</v>
      </c>
      <c r="B9" s="9">
        <v>491602.42</v>
      </c>
      <c r="C9" s="9">
        <v>264744</v>
      </c>
      <c r="D9" s="9">
        <v>226859</v>
      </c>
      <c r="E9" s="9">
        <v>488310</v>
      </c>
      <c r="F9" s="9">
        <v>267171</v>
      </c>
      <c r="G9" s="9">
        <v>221139</v>
      </c>
      <c r="H9" s="9">
        <v>485677</v>
      </c>
      <c r="I9" s="9">
        <v>265307</v>
      </c>
      <c r="J9" s="9">
        <v>220371</v>
      </c>
      <c r="K9" s="9">
        <v>484648</v>
      </c>
      <c r="L9" s="9">
        <v>261970</v>
      </c>
      <c r="M9" s="9">
        <v>222678</v>
      </c>
      <c r="N9" s="9">
        <v>505715</v>
      </c>
      <c r="O9" s="9">
        <v>269233</v>
      </c>
      <c r="P9" s="9">
        <v>236482</v>
      </c>
      <c r="Q9" s="8" t="s">
        <v>10</v>
      </c>
    </row>
    <row r="10" spans="1:17" x14ac:dyDescent="0.25">
      <c r="A10" s="5" t="s">
        <v>42</v>
      </c>
      <c r="B10" s="7">
        <v>14773</v>
      </c>
      <c r="C10" s="7">
        <v>9471</v>
      </c>
      <c r="D10" s="7">
        <v>5302</v>
      </c>
      <c r="E10" s="7">
        <v>8669</v>
      </c>
      <c r="F10" s="7">
        <v>5110</v>
      </c>
      <c r="G10" s="7">
        <v>3559</v>
      </c>
      <c r="H10" s="7">
        <v>3845</v>
      </c>
      <c r="I10" s="7">
        <v>2757</v>
      </c>
      <c r="J10" s="7">
        <v>1088</v>
      </c>
      <c r="K10" s="7">
        <v>2809</v>
      </c>
      <c r="L10" s="7">
        <v>1509</v>
      </c>
      <c r="M10" s="7">
        <v>1300</v>
      </c>
      <c r="N10" s="7">
        <v>4050</v>
      </c>
      <c r="O10" s="7">
        <v>1317</v>
      </c>
      <c r="P10" s="7">
        <v>2733</v>
      </c>
      <c r="Q10" s="5" t="s">
        <v>41</v>
      </c>
    </row>
    <row r="11" spans="1:17" x14ac:dyDescent="0.25">
      <c r="A11" s="5" t="s">
        <v>40</v>
      </c>
      <c r="B11" s="7">
        <v>72536</v>
      </c>
      <c r="C11" s="7">
        <v>36961</v>
      </c>
      <c r="D11" s="7">
        <v>35575</v>
      </c>
      <c r="E11" s="7">
        <v>64846</v>
      </c>
      <c r="F11" s="7">
        <v>31201</v>
      </c>
      <c r="G11" s="7">
        <v>33645</v>
      </c>
      <c r="H11" s="7">
        <v>70962</v>
      </c>
      <c r="I11" s="7">
        <v>36339</v>
      </c>
      <c r="J11" s="7">
        <v>34623</v>
      </c>
      <c r="K11" s="7">
        <v>66800</v>
      </c>
      <c r="L11" s="7">
        <v>31838</v>
      </c>
      <c r="M11" s="7">
        <v>34962</v>
      </c>
      <c r="N11" s="7">
        <v>57801</v>
      </c>
      <c r="O11" s="7">
        <v>24926</v>
      </c>
      <c r="P11" s="7">
        <v>32875</v>
      </c>
      <c r="Q11" s="5" t="s">
        <v>39</v>
      </c>
    </row>
    <row r="12" spans="1:17" x14ac:dyDescent="0.25">
      <c r="A12" s="5" t="s">
        <v>38</v>
      </c>
      <c r="B12" s="7">
        <v>59806</v>
      </c>
      <c r="C12" s="7">
        <v>37916</v>
      </c>
      <c r="D12" s="7">
        <v>21890</v>
      </c>
      <c r="E12" s="7">
        <v>66694</v>
      </c>
      <c r="F12" s="7">
        <v>43539</v>
      </c>
      <c r="G12" s="7">
        <v>23155</v>
      </c>
      <c r="H12" s="7">
        <v>65586</v>
      </c>
      <c r="I12" s="7">
        <v>43908</v>
      </c>
      <c r="J12" s="7">
        <v>21678</v>
      </c>
      <c r="K12" s="7">
        <v>78573</v>
      </c>
      <c r="L12" s="7">
        <v>50021</v>
      </c>
      <c r="M12" s="7">
        <v>28552</v>
      </c>
      <c r="N12" s="7">
        <v>83361</v>
      </c>
      <c r="O12" s="7">
        <v>49837</v>
      </c>
      <c r="P12" s="7">
        <v>33524</v>
      </c>
      <c r="Q12" s="5" t="s">
        <v>37</v>
      </c>
    </row>
    <row r="13" spans="1:17" x14ac:dyDescent="0.25">
      <c r="A13" s="5" t="s">
        <v>36</v>
      </c>
      <c r="B13" s="7">
        <v>114538</v>
      </c>
      <c r="C13" s="7">
        <v>65403</v>
      </c>
      <c r="D13" s="7">
        <v>49135</v>
      </c>
      <c r="E13" s="7">
        <v>107225</v>
      </c>
      <c r="F13" s="7">
        <v>64639</v>
      </c>
      <c r="G13" s="7">
        <v>42586</v>
      </c>
      <c r="H13" s="7">
        <v>104866</v>
      </c>
      <c r="I13" s="7">
        <v>62488</v>
      </c>
      <c r="J13" s="7">
        <v>42378</v>
      </c>
      <c r="K13" s="7">
        <v>104388</v>
      </c>
      <c r="L13" s="7">
        <v>62487</v>
      </c>
      <c r="M13" s="7">
        <v>41901</v>
      </c>
      <c r="N13" s="7">
        <v>135157</v>
      </c>
      <c r="O13" s="7">
        <v>79257</v>
      </c>
      <c r="P13" s="7">
        <v>55900</v>
      </c>
      <c r="Q13" s="5" t="s">
        <v>35</v>
      </c>
    </row>
    <row r="14" spans="1:17" x14ac:dyDescent="0.25">
      <c r="A14" s="5" t="s">
        <v>34</v>
      </c>
      <c r="B14" s="7">
        <v>106191.42</v>
      </c>
      <c r="C14" s="7">
        <v>50510</v>
      </c>
      <c r="D14" s="7">
        <v>55682</v>
      </c>
      <c r="E14" s="7">
        <f>SUM(E15:E16)</f>
        <v>105419</v>
      </c>
      <c r="F14" s="7">
        <f>SUM(F15:F16)</f>
        <v>52357</v>
      </c>
      <c r="G14" s="7">
        <f>SUM(G15:G16)</f>
        <v>53063</v>
      </c>
      <c r="H14" s="7">
        <v>111191</v>
      </c>
      <c r="I14" s="7">
        <v>59531</v>
      </c>
      <c r="J14" s="7">
        <v>51660</v>
      </c>
      <c r="K14" s="7">
        <f t="shared" ref="K14:P14" si="0">SUM(K15:K17)</f>
        <v>112774</v>
      </c>
      <c r="L14" s="7">
        <f t="shared" si="0"/>
        <v>62368</v>
      </c>
      <c r="M14" s="7">
        <f t="shared" si="0"/>
        <v>50406</v>
      </c>
      <c r="N14" s="7">
        <f t="shared" si="0"/>
        <v>109567</v>
      </c>
      <c r="O14" s="7">
        <f t="shared" si="0"/>
        <v>56839</v>
      </c>
      <c r="P14" s="7">
        <f t="shared" si="0"/>
        <v>52727</v>
      </c>
      <c r="Q14" s="5" t="s">
        <v>33</v>
      </c>
    </row>
    <row r="15" spans="1:17" x14ac:dyDescent="0.25">
      <c r="A15" s="5" t="s">
        <v>32</v>
      </c>
      <c r="B15" s="7">
        <v>71545.960000000006</v>
      </c>
      <c r="C15" s="7">
        <v>30318</v>
      </c>
      <c r="D15" s="7">
        <v>41228</v>
      </c>
      <c r="E15" s="7">
        <v>67034</v>
      </c>
      <c r="F15" s="7">
        <v>32624</v>
      </c>
      <c r="G15" s="7">
        <v>34410</v>
      </c>
      <c r="H15" s="7">
        <v>79090</v>
      </c>
      <c r="I15" s="7">
        <v>42816</v>
      </c>
      <c r="J15" s="7">
        <v>36273</v>
      </c>
      <c r="K15" s="7">
        <v>84217</v>
      </c>
      <c r="L15" s="7">
        <v>43938</v>
      </c>
      <c r="M15" s="7">
        <v>40279</v>
      </c>
      <c r="N15" s="7">
        <v>81879</v>
      </c>
      <c r="O15" s="7">
        <v>39692</v>
      </c>
      <c r="P15" s="7">
        <v>42186</v>
      </c>
      <c r="Q15" s="5" t="s">
        <v>31</v>
      </c>
    </row>
    <row r="16" spans="1:17" x14ac:dyDescent="0.25">
      <c r="A16" s="5" t="s">
        <v>30</v>
      </c>
      <c r="B16" s="7">
        <v>34645.46</v>
      </c>
      <c r="C16" s="7">
        <v>20192</v>
      </c>
      <c r="D16" s="7">
        <v>14454</v>
      </c>
      <c r="E16" s="7">
        <v>38385</v>
      </c>
      <c r="F16" s="7">
        <v>19733</v>
      </c>
      <c r="G16" s="7">
        <v>18653</v>
      </c>
      <c r="H16" s="7">
        <v>32101</v>
      </c>
      <c r="I16" s="7">
        <v>16715</v>
      </c>
      <c r="J16" s="7">
        <v>15387</v>
      </c>
      <c r="K16" s="7">
        <v>28557</v>
      </c>
      <c r="L16" s="7">
        <v>18430</v>
      </c>
      <c r="M16" s="7">
        <v>10127</v>
      </c>
      <c r="N16" s="7">
        <v>27688</v>
      </c>
      <c r="O16" s="7">
        <v>17147</v>
      </c>
      <c r="P16" s="7">
        <v>10541</v>
      </c>
      <c r="Q16" s="5" t="s">
        <v>29</v>
      </c>
    </row>
    <row r="17" spans="1:17" x14ac:dyDescent="0.25">
      <c r="A17" s="5" t="s">
        <v>22</v>
      </c>
      <c r="B17" s="6" t="s">
        <v>12</v>
      </c>
      <c r="C17" s="6" t="s">
        <v>12</v>
      </c>
      <c r="D17" s="6" t="s">
        <v>12</v>
      </c>
      <c r="E17" s="6" t="s">
        <v>12</v>
      </c>
      <c r="F17" s="6" t="s">
        <v>12</v>
      </c>
      <c r="G17" s="6" t="s">
        <v>12</v>
      </c>
      <c r="H17" s="6" t="s">
        <v>12</v>
      </c>
      <c r="I17" s="6" t="s">
        <v>12</v>
      </c>
      <c r="J17" s="6" t="s">
        <v>12</v>
      </c>
      <c r="K17" s="6" t="s">
        <v>12</v>
      </c>
      <c r="L17" s="6" t="s">
        <v>12</v>
      </c>
      <c r="M17" s="6" t="s">
        <v>12</v>
      </c>
      <c r="N17" s="6" t="s">
        <v>12</v>
      </c>
      <c r="O17" s="6" t="s">
        <v>12</v>
      </c>
      <c r="P17" s="6" t="s">
        <v>12</v>
      </c>
      <c r="Q17" s="5" t="s">
        <v>21</v>
      </c>
    </row>
    <row r="18" spans="1:17" x14ac:dyDescent="0.25">
      <c r="A18" s="5" t="s">
        <v>28</v>
      </c>
      <c r="B18" s="6">
        <v>121231</v>
      </c>
      <c r="C18" s="6">
        <v>61956</v>
      </c>
      <c r="D18" s="6">
        <v>59275</v>
      </c>
      <c r="E18" s="6">
        <f>SUM(E19:E21)</f>
        <v>135457</v>
      </c>
      <c r="F18" s="6">
        <f>SUM(F19:F21)</f>
        <v>70324</v>
      </c>
      <c r="G18" s="6">
        <f>SUM(G19:G21)</f>
        <v>65133</v>
      </c>
      <c r="H18" s="6">
        <v>129227</v>
      </c>
      <c r="I18" s="6">
        <v>60284</v>
      </c>
      <c r="J18" s="6">
        <v>68943</v>
      </c>
      <c r="K18" s="6">
        <f t="shared" ref="K18:P18" si="1">SUM(K19:K23)</f>
        <v>119305</v>
      </c>
      <c r="L18" s="6">
        <f t="shared" si="1"/>
        <v>53748</v>
      </c>
      <c r="M18" s="6">
        <f t="shared" si="1"/>
        <v>65557</v>
      </c>
      <c r="N18" s="6">
        <f t="shared" si="1"/>
        <v>115779</v>
      </c>
      <c r="O18" s="6">
        <f t="shared" si="1"/>
        <v>57057</v>
      </c>
      <c r="P18" s="6">
        <f t="shared" si="1"/>
        <v>58723</v>
      </c>
      <c r="Q18" s="5" t="s">
        <v>27</v>
      </c>
    </row>
    <row r="19" spans="1:17" x14ac:dyDescent="0.25">
      <c r="A19" s="5" t="s">
        <v>26</v>
      </c>
      <c r="B19" s="6">
        <v>72351</v>
      </c>
      <c r="C19" s="6">
        <v>33635</v>
      </c>
      <c r="D19" s="6">
        <v>38716</v>
      </c>
      <c r="E19" s="6">
        <v>68891</v>
      </c>
      <c r="F19" s="6">
        <v>30245</v>
      </c>
      <c r="G19" s="6">
        <v>38646</v>
      </c>
      <c r="H19" s="6">
        <v>76027</v>
      </c>
      <c r="I19" s="6">
        <v>31973</v>
      </c>
      <c r="J19" s="6">
        <v>44054</v>
      </c>
      <c r="K19" s="6">
        <v>78356</v>
      </c>
      <c r="L19" s="6">
        <v>35304</v>
      </c>
      <c r="M19" s="6">
        <v>43052</v>
      </c>
      <c r="N19" s="6">
        <v>71751</v>
      </c>
      <c r="O19" s="6">
        <v>30076</v>
      </c>
      <c r="P19" s="6">
        <v>41675</v>
      </c>
      <c r="Q19" s="5" t="s">
        <v>25</v>
      </c>
    </row>
    <row r="20" spans="1:17" x14ac:dyDescent="0.25">
      <c r="A20" s="5" t="s">
        <v>24</v>
      </c>
      <c r="B20" s="6">
        <v>38279</v>
      </c>
      <c r="C20" s="6">
        <v>23490</v>
      </c>
      <c r="D20" s="6">
        <v>14789</v>
      </c>
      <c r="E20" s="6">
        <v>56034</v>
      </c>
      <c r="F20" s="6">
        <v>35738</v>
      </c>
      <c r="G20" s="6">
        <v>20296</v>
      </c>
      <c r="H20" s="6">
        <v>41475</v>
      </c>
      <c r="I20" s="6">
        <v>24611</v>
      </c>
      <c r="J20" s="6">
        <v>16864</v>
      </c>
      <c r="K20" s="6">
        <v>34465</v>
      </c>
      <c r="L20" s="6">
        <v>17638</v>
      </c>
      <c r="M20" s="6">
        <v>16827</v>
      </c>
      <c r="N20" s="6">
        <v>35459</v>
      </c>
      <c r="O20" s="6">
        <v>24490</v>
      </c>
      <c r="P20" s="6">
        <v>10969</v>
      </c>
      <c r="Q20" s="5" t="s">
        <v>23</v>
      </c>
    </row>
    <row r="21" spans="1:17" x14ac:dyDescent="0.25">
      <c r="A21" s="5" t="s">
        <v>22</v>
      </c>
      <c r="B21" s="6">
        <v>10601</v>
      </c>
      <c r="C21" s="6">
        <v>4831</v>
      </c>
      <c r="D21" s="6">
        <v>5770</v>
      </c>
      <c r="E21" s="6">
        <v>10532</v>
      </c>
      <c r="F21" s="6">
        <v>4341</v>
      </c>
      <c r="G21" s="6">
        <v>6191</v>
      </c>
      <c r="H21" s="6">
        <v>11725</v>
      </c>
      <c r="I21" s="6">
        <v>3700</v>
      </c>
      <c r="J21" s="6">
        <v>8025</v>
      </c>
      <c r="K21" s="6">
        <v>6484</v>
      </c>
      <c r="L21" s="6">
        <v>806</v>
      </c>
      <c r="M21" s="6">
        <v>5678</v>
      </c>
      <c r="N21" s="6">
        <v>8569</v>
      </c>
      <c r="O21" s="6">
        <v>2491</v>
      </c>
      <c r="P21" s="6">
        <v>6079</v>
      </c>
      <c r="Q21" s="5" t="s">
        <v>21</v>
      </c>
    </row>
    <row r="22" spans="1:17" x14ac:dyDescent="0.25">
      <c r="A22" s="5" t="s">
        <v>20</v>
      </c>
      <c r="B22" s="6">
        <v>1334</v>
      </c>
      <c r="C22" s="6">
        <v>1334</v>
      </c>
      <c r="D22" s="6" t="s">
        <v>12</v>
      </c>
      <c r="E22" s="6" t="s">
        <v>12</v>
      </c>
      <c r="F22" s="6" t="s">
        <v>12</v>
      </c>
      <c r="G22" s="6" t="s">
        <v>12</v>
      </c>
      <c r="H22" s="6" t="s">
        <v>12</v>
      </c>
      <c r="I22" s="6" t="s">
        <v>12</v>
      </c>
      <c r="J22" s="6" t="s">
        <v>12</v>
      </c>
      <c r="K22" s="6" t="s">
        <v>12</v>
      </c>
      <c r="L22" s="6" t="s">
        <v>12</v>
      </c>
      <c r="M22" s="6" t="s">
        <v>12</v>
      </c>
      <c r="N22" s="6" t="s">
        <v>12</v>
      </c>
      <c r="O22" s="6" t="s">
        <v>12</v>
      </c>
      <c r="P22" s="6" t="s">
        <v>12</v>
      </c>
      <c r="Q22" s="5" t="s">
        <v>19</v>
      </c>
    </row>
    <row r="23" spans="1:17" x14ac:dyDescent="0.25">
      <c r="A23" s="5" t="s">
        <v>18</v>
      </c>
      <c r="B23" s="6">
        <v>1193</v>
      </c>
      <c r="C23" s="6">
        <v>1193</v>
      </c>
      <c r="D23" s="6" t="s">
        <v>12</v>
      </c>
      <c r="E23" s="6" t="s">
        <v>12</v>
      </c>
      <c r="F23" s="6" t="s">
        <v>12</v>
      </c>
      <c r="G23" s="6" t="s">
        <v>12</v>
      </c>
      <c r="H23" s="6" t="s">
        <v>12</v>
      </c>
      <c r="I23" s="6" t="s">
        <v>12</v>
      </c>
      <c r="J23" s="6" t="s">
        <v>12</v>
      </c>
      <c r="K23" s="6" t="s">
        <v>12</v>
      </c>
      <c r="L23" s="6" t="s">
        <v>12</v>
      </c>
      <c r="M23" s="6" t="s">
        <v>12</v>
      </c>
      <c r="N23" s="6" t="s">
        <v>12</v>
      </c>
      <c r="O23" s="6" t="s">
        <v>12</v>
      </c>
      <c r="P23" s="6" t="s">
        <v>12</v>
      </c>
      <c r="Q23" s="5" t="s">
        <v>17</v>
      </c>
    </row>
    <row r="24" spans="1:17" x14ac:dyDescent="0.25">
      <c r="A24" s="4" t="s">
        <v>49</v>
      </c>
    </row>
    <row r="25" spans="1:17" x14ac:dyDescent="0.25">
      <c r="A25" s="4" t="s">
        <v>50</v>
      </c>
    </row>
  </sheetData>
  <mergeCells count="13">
    <mergeCell ref="A3:A7"/>
    <mergeCell ref="B3:M3"/>
    <mergeCell ref="N3:P3"/>
    <mergeCell ref="B4:D4"/>
    <mergeCell ref="B5:D5"/>
    <mergeCell ref="E4:G4"/>
    <mergeCell ref="E5:G5"/>
    <mergeCell ref="H4:J4"/>
    <mergeCell ref="H5:J5"/>
    <mergeCell ref="K4:M4"/>
    <mergeCell ref="K5:M5"/>
    <mergeCell ref="N4:P4"/>
    <mergeCell ref="N5:P5"/>
  </mergeCells>
  <pageMargins left="0.75" right="0.75" top="1" bottom="1" header="0.5" footer="0.5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SPB0206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2018-09-11T09:03:12Z</dcterms:created>
  <dcterms:modified xsi:type="dcterms:W3CDTF">2019-10-07T07:15:33Z</dcterms:modified>
</cp:coreProperties>
</file>