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S23" i="1"/>
  <c r="Q24" i="1"/>
  <c r="R24" i="1"/>
  <c r="S24" i="1"/>
  <c r="R17" i="1"/>
  <c r="Q17" i="1"/>
  <c r="N7" i="1" l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O6" i="1"/>
  <c r="P6" i="1"/>
  <c r="N6" i="1"/>
</calcChain>
</file>

<file path=xl/sharedStrings.xml><?xml version="1.0" encoding="utf-8"?>
<sst xmlns="http://schemas.openxmlformats.org/spreadsheetml/2006/main" count="46" uniqueCount="22">
  <si>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</si>
  <si>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</si>
  <si>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</si>
  <si>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</si>
  <si>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</si>
  <si>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</si>
  <si>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</si>
  <si>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</si>
  <si>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</si>
  <si>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</si>
  <si>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</si>
  <si>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</si>
  <si>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</si>
  <si>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Q1</t>
  </si>
  <si>
    <t>Q2</t>
  </si>
  <si>
    <t>Q3</t>
  </si>
  <si>
    <t>Q4</t>
  </si>
  <si>
    <t>Year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</si>
  <si>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</si>
  <si>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จำนวน</t>
  </si>
  <si>
    <t>ร้อยละ</t>
  </si>
  <si>
    <t xml:space="preserve">ต่อสัปดาห์และเพศ จังหวัดบุรีรัมย์ พ.ศ.2560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</si>
</sst>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indent="5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1019175</xdr:colOff>
      <xdr:row>15</xdr:row>
      <xdr:rowOff>314324</xdr:rowOff>
    </xdr:from>
    <xdr:to>
      <xdr:col>0</xdr:col>
      <xdr:colOff>1276350</xdr:colOff>
      <xdr:row>16</xdr:row>
      <xdr:rowOff>209549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9175" y="5105399"/>
          <a:ext cx="257175" cy="219075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U23" sqref="U23"/>
    </sheetView>
  </sheetViews>
  <sheetFormatPr defaultRowHeight="21" x14ac:dyDescent="0.35"/>
  <cols>
    <col min="1" max="1" width="23" style="1" customWidth="1"/>
    <col min="2" max="4" width="13.5" style="1" hidden="1" customWidth="1"/>
    <col min="5" max="10" width="11" style="1" hidden="1" customWidth="1"/>
    <col min="11" max="16" width="0" style="1" hidden="1" customWidth="1"/>
    <col min="17" max="19" width="15.75" style="1" customWidth="1"/>
    <col min="20" max="16384" width="9" style="1"/>
  </cols>
  <sheetData>
    <row r="1" spans="1:19" x14ac:dyDescent="0.35">
      <c r="A1" s="4" t="s">
        <v>18</v>
      </c>
    </row>
    <row r="2" spans="1:19" x14ac:dyDescent="0.35">
      <c r="A2" s="14" t="s">
        <v>21</v>
      </c>
    </row>
    <row r="3" spans="1:19" x14ac:dyDescent="0.35">
      <c r="B3" s="18" t="s">
        <v>13</v>
      </c>
      <c r="C3" s="18"/>
      <c r="D3" s="18"/>
      <c r="E3" s="18" t="s">
        <v>14</v>
      </c>
      <c r="F3" s="18"/>
      <c r="G3" s="18"/>
      <c r="H3" s="18" t="s">
        <v>15</v>
      </c>
      <c r="I3" s="18"/>
      <c r="J3" s="18"/>
      <c r="K3" s="18" t="s">
        <v>16</v>
      </c>
      <c r="L3" s="18"/>
      <c r="M3" s="18"/>
      <c r="N3" s="18" t="s">
        <v>17</v>
      </c>
      <c r="O3" s="18"/>
      <c r="P3" s="18"/>
    </row>
    <row r="4" spans="1:19" ht="28.5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1</v>
      </c>
      <c r="F4" s="2" t="s">
        <v>2</v>
      </c>
      <c r="G4" s="2" t="s">
        <v>3</v>
      </c>
      <c r="H4" s="2" t="s">
        <v>1</v>
      </c>
      <c r="I4" s="2" t="s">
        <v>2</v>
      </c>
      <c r="J4" s="2" t="s">
        <v>3</v>
      </c>
      <c r="K4" s="2" t="s">
        <v>1</v>
      </c>
      <c r="L4" s="2" t="s">
        <v>2</v>
      </c>
      <c r="M4" s="2" t="s">
        <v>3</v>
      </c>
      <c r="N4" s="2" t="s">
        <v>1</v>
      </c>
      <c r="O4" s="2" t="s">
        <v>2</v>
      </c>
      <c r="P4" s="2" t="s">
        <v>3</v>
      </c>
      <c r="Q4" s="2" t="s">
        <v>1</v>
      </c>
      <c r="R4" s="2" t="s">
        <v>2</v>
      </c>
      <c r="S4" s="2" t="s">
        <v>3</v>
      </c>
    </row>
    <row r="5" spans="1:19" ht="28.5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9" t="s">
        <v>19</v>
      </c>
      <c r="R5" s="19"/>
      <c r="S5" s="19"/>
    </row>
    <row r="6" spans="1:19" ht="26.25" customHeight="1" x14ac:dyDescent="0.35">
      <c r="A6" s="3" t="s">
        <v>4</v>
      </c>
      <c r="B6" s="15">
        <v>573910.6</v>
      </c>
      <c r="C6" s="16">
        <v>312707.59999999998</v>
      </c>
      <c r="D6" s="16">
        <v>261203</v>
      </c>
      <c r="E6" s="10">
        <v>629994.31000000006</v>
      </c>
      <c r="F6" s="10">
        <v>339037.24</v>
      </c>
      <c r="G6" s="10">
        <v>290957.07</v>
      </c>
      <c r="H6" s="10">
        <v>656668.15</v>
      </c>
      <c r="I6" s="10">
        <v>357155.11</v>
      </c>
      <c r="J6" s="10">
        <v>299513.03999999998</v>
      </c>
      <c r="K6" s="12">
        <v>612480.03</v>
      </c>
      <c r="L6" s="12">
        <v>332459.06</v>
      </c>
      <c r="M6" s="12">
        <v>280020.96999999997</v>
      </c>
      <c r="N6" s="17">
        <f>SUM(B6,E6,H6,K6)/4</f>
        <v>618263.27249999996</v>
      </c>
      <c r="O6" s="17">
        <f t="shared" ref="O6:P6" si="0">SUM(C6,F6,I6,L6)/4</f>
        <v>335339.7525</v>
      </c>
      <c r="P6" s="17">
        <f t="shared" si="0"/>
        <v>282923.52000000002</v>
      </c>
      <c r="Q6" s="12">
        <v>618263.27249999996</v>
      </c>
      <c r="R6" s="12">
        <v>335339.7525</v>
      </c>
      <c r="S6" s="12">
        <v>282923.52000000002</v>
      </c>
    </row>
    <row r="7" spans="1:19" ht="26.25" customHeight="1" x14ac:dyDescent="0.35">
      <c r="A7" s="1" t="s">
        <v>5</v>
      </c>
      <c r="B7" s="15">
        <v>68264.13</v>
      </c>
      <c r="C7" s="16">
        <v>44287.040000000001</v>
      </c>
      <c r="D7" s="16">
        <v>23977.08</v>
      </c>
      <c r="E7" s="11">
        <v>20145.900000000001</v>
      </c>
      <c r="F7" s="11">
        <v>10744.59</v>
      </c>
      <c r="G7" s="11">
        <v>9401.31</v>
      </c>
      <c r="H7" s="11">
        <v>2000.9</v>
      </c>
      <c r="I7" s="11">
        <v>1696.93</v>
      </c>
      <c r="J7" s="11">
        <v>303.95999999999998</v>
      </c>
      <c r="K7" s="8">
        <v>7770.09</v>
      </c>
      <c r="L7" s="8">
        <v>6898.58</v>
      </c>
      <c r="M7" s="8">
        <v>871.51</v>
      </c>
      <c r="N7" s="5">
        <f t="shared" ref="N7:N14" si="1">SUM(B7,E7,H7,K7)/4</f>
        <v>24545.254999999997</v>
      </c>
      <c r="O7" s="5">
        <f t="shared" ref="O7:O14" si="2">SUM(C7,F7,I7,L7)/4</f>
        <v>15906.785000000002</v>
      </c>
      <c r="P7" s="5">
        <f t="shared" ref="P7:P14" si="3">SUM(D7,G7,J7,M7)/4</f>
        <v>8638.4650000000001</v>
      </c>
      <c r="Q7" s="8">
        <v>24545.254999999997</v>
      </c>
      <c r="R7" s="8">
        <v>15906.785000000002</v>
      </c>
      <c r="S7" s="8">
        <v>8638.4650000000001</v>
      </c>
    </row>
    <row r="8" spans="1:19" ht="26.25" customHeight="1" x14ac:dyDescent="0.35">
      <c r="A8" s="1" t="s">
        <v>6</v>
      </c>
      <c r="B8" s="15">
        <v>15334.47</v>
      </c>
      <c r="C8" s="16">
        <v>3465.78</v>
      </c>
      <c r="D8" s="16">
        <v>11868.7</v>
      </c>
      <c r="E8" s="11">
        <v>10268.74</v>
      </c>
      <c r="F8" s="11">
        <v>4072.2</v>
      </c>
      <c r="G8" s="11">
        <v>6196.54</v>
      </c>
      <c r="H8" s="11">
        <v>7287.23</v>
      </c>
      <c r="I8" s="11">
        <v>4844.5</v>
      </c>
      <c r="J8" s="11">
        <v>2442.73</v>
      </c>
      <c r="K8" s="8">
        <v>11068.11</v>
      </c>
      <c r="L8" s="8">
        <v>2886.41</v>
      </c>
      <c r="M8" s="8">
        <v>8181.7</v>
      </c>
      <c r="N8" s="5">
        <f t="shared" si="1"/>
        <v>10989.637500000001</v>
      </c>
      <c r="O8" s="5">
        <f t="shared" si="2"/>
        <v>3817.2224999999999</v>
      </c>
      <c r="P8" s="5">
        <f t="shared" si="3"/>
        <v>7172.4175000000005</v>
      </c>
      <c r="Q8" s="8">
        <v>10989.637500000001</v>
      </c>
      <c r="R8" s="8">
        <v>3817.2224999999999</v>
      </c>
      <c r="S8" s="8">
        <v>7172.4175000000005</v>
      </c>
    </row>
    <row r="9" spans="1:19" ht="26.25" customHeight="1" x14ac:dyDescent="0.35">
      <c r="A9" s="1" t="s">
        <v>7</v>
      </c>
      <c r="B9" s="15">
        <v>15205.17</v>
      </c>
      <c r="C9" s="16">
        <v>6476.04</v>
      </c>
      <c r="D9" s="16">
        <v>8729.1299999999992</v>
      </c>
      <c r="E9" s="11">
        <v>19332.45</v>
      </c>
      <c r="F9" s="11">
        <v>6044.57</v>
      </c>
      <c r="G9" s="11">
        <v>13287.89</v>
      </c>
      <c r="H9" s="11">
        <v>9645.32</v>
      </c>
      <c r="I9" s="11">
        <v>5659.66</v>
      </c>
      <c r="J9" s="11">
        <v>3985.66</v>
      </c>
      <c r="K9" s="8">
        <v>25573.13</v>
      </c>
      <c r="L9" s="8">
        <v>14700.69</v>
      </c>
      <c r="M9" s="8">
        <v>10872.43</v>
      </c>
      <c r="N9" s="5">
        <f t="shared" si="1"/>
        <v>17439.017500000002</v>
      </c>
      <c r="O9" s="5">
        <f t="shared" si="2"/>
        <v>8220.24</v>
      </c>
      <c r="P9" s="5">
        <f t="shared" si="3"/>
        <v>9218.7775000000001</v>
      </c>
      <c r="Q9" s="8">
        <v>17439.017500000002</v>
      </c>
      <c r="R9" s="8">
        <v>8220.24</v>
      </c>
      <c r="S9" s="8">
        <v>9218.7775000000001</v>
      </c>
    </row>
    <row r="10" spans="1:19" ht="26.25" customHeight="1" x14ac:dyDescent="0.35">
      <c r="A10" s="1" t="s">
        <v>8</v>
      </c>
      <c r="B10" s="15">
        <v>54495.1</v>
      </c>
      <c r="C10" s="16">
        <v>27113.040000000001</v>
      </c>
      <c r="D10" s="16">
        <v>27382.07</v>
      </c>
      <c r="E10" s="11">
        <v>105099.68</v>
      </c>
      <c r="F10" s="11">
        <v>51378.2</v>
      </c>
      <c r="G10" s="11">
        <v>53721.47</v>
      </c>
      <c r="H10" s="11">
        <v>90675.55</v>
      </c>
      <c r="I10" s="11">
        <v>51253.279999999999</v>
      </c>
      <c r="J10" s="11">
        <v>39422.28</v>
      </c>
      <c r="K10" s="8">
        <v>70218.17</v>
      </c>
      <c r="L10" s="8">
        <v>36761.81</v>
      </c>
      <c r="M10" s="8">
        <v>33456.36</v>
      </c>
      <c r="N10" s="5">
        <f t="shared" si="1"/>
        <v>80122.125</v>
      </c>
      <c r="O10" s="5">
        <f t="shared" si="2"/>
        <v>41626.582499999997</v>
      </c>
      <c r="P10" s="5">
        <f t="shared" si="3"/>
        <v>38495.544999999998</v>
      </c>
      <c r="Q10" s="8">
        <v>80122.125</v>
      </c>
      <c r="R10" s="8">
        <v>41626.582499999997</v>
      </c>
      <c r="S10" s="8">
        <v>38495.544999999998</v>
      </c>
    </row>
    <row r="11" spans="1:19" ht="26.25" customHeight="1" x14ac:dyDescent="0.35">
      <c r="A11" s="1" t="s">
        <v>9</v>
      </c>
      <c r="B11" s="15">
        <v>22586.03</v>
      </c>
      <c r="C11" s="16">
        <v>14645.35</v>
      </c>
      <c r="D11" s="16">
        <v>7940.67</v>
      </c>
      <c r="E11" s="11">
        <v>12760.72</v>
      </c>
      <c r="F11" s="11">
        <v>4937.63</v>
      </c>
      <c r="G11" s="11">
        <v>7823.09</v>
      </c>
      <c r="H11" s="11">
        <v>33927.199999999997</v>
      </c>
      <c r="I11" s="11">
        <v>15539.95</v>
      </c>
      <c r="J11" s="11">
        <v>18387.25</v>
      </c>
      <c r="K11" s="8">
        <v>14788.92</v>
      </c>
      <c r="L11" s="8">
        <v>5863.6</v>
      </c>
      <c r="M11" s="8">
        <v>8925.32</v>
      </c>
      <c r="N11" s="5">
        <f t="shared" si="1"/>
        <v>21015.717499999999</v>
      </c>
      <c r="O11" s="5">
        <f t="shared" si="2"/>
        <v>10246.6325</v>
      </c>
      <c r="P11" s="5">
        <f t="shared" si="3"/>
        <v>10769.0825</v>
      </c>
      <c r="Q11" s="8">
        <v>21015.717499999999</v>
      </c>
      <c r="R11" s="8">
        <v>10246.6325</v>
      </c>
      <c r="S11" s="8">
        <v>10769.0825</v>
      </c>
    </row>
    <row r="12" spans="1:19" ht="26.25" customHeight="1" x14ac:dyDescent="0.35">
      <c r="A12" s="1" t="s">
        <v>10</v>
      </c>
      <c r="B12" s="15">
        <v>101618.49</v>
      </c>
      <c r="C12" s="16">
        <v>48699.360000000001</v>
      </c>
      <c r="D12" s="16">
        <v>52919.14</v>
      </c>
      <c r="E12" s="11">
        <v>118074.31</v>
      </c>
      <c r="F12" s="11">
        <v>62297.02</v>
      </c>
      <c r="G12" s="11">
        <v>55777.279999999999</v>
      </c>
      <c r="H12" s="11">
        <v>116474.06</v>
      </c>
      <c r="I12" s="11">
        <v>59434.74</v>
      </c>
      <c r="J12" s="11">
        <v>57039.32</v>
      </c>
      <c r="K12" s="8">
        <v>132380.45000000001</v>
      </c>
      <c r="L12" s="8">
        <v>61921.47</v>
      </c>
      <c r="M12" s="8">
        <v>70458.98</v>
      </c>
      <c r="N12" s="5">
        <f t="shared" si="1"/>
        <v>117136.8275</v>
      </c>
      <c r="O12" s="5">
        <f t="shared" si="2"/>
        <v>58088.147499999999</v>
      </c>
      <c r="P12" s="5">
        <f t="shared" si="3"/>
        <v>59048.679999999993</v>
      </c>
      <c r="Q12" s="8">
        <v>117136.8275</v>
      </c>
      <c r="R12" s="8">
        <v>58088.147499999999</v>
      </c>
      <c r="S12" s="8">
        <v>59048.679999999993</v>
      </c>
    </row>
    <row r="13" spans="1:19" ht="26.25" customHeight="1" x14ac:dyDescent="0.35">
      <c r="A13" s="1" t="s">
        <v>11</v>
      </c>
      <c r="B13" s="15">
        <v>151252.35</v>
      </c>
      <c r="C13" s="16">
        <v>86632.94</v>
      </c>
      <c r="D13" s="16">
        <v>64619.41</v>
      </c>
      <c r="E13" s="11">
        <v>183936.53</v>
      </c>
      <c r="F13" s="11">
        <v>110480.96000000001</v>
      </c>
      <c r="G13" s="11">
        <v>73455.56</v>
      </c>
      <c r="H13" s="11">
        <v>274595.52</v>
      </c>
      <c r="I13" s="11">
        <v>151048.43</v>
      </c>
      <c r="J13" s="11">
        <v>123547.08</v>
      </c>
      <c r="K13" s="8">
        <v>235733.62</v>
      </c>
      <c r="L13" s="8">
        <v>142016.57999999999</v>
      </c>
      <c r="M13" s="8">
        <v>93717.05</v>
      </c>
      <c r="N13" s="5">
        <f t="shared" si="1"/>
        <v>211379.505</v>
      </c>
      <c r="O13" s="5">
        <f t="shared" si="2"/>
        <v>122544.72750000001</v>
      </c>
      <c r="P13" s="5">
        <f t="shared" si="3"/>
        <v>88834.774999999994</v>
      </c>
      <c r="Q13" s="8">
        <v>211379.505</v>
      </c>
      <c r="R13" s="8">
        <v>122544.72750000001</v>
      </c>
      <c r="S13" s="8">
        <v>88834.774999999994</v>
      </c>
    </row>
    <row r="14" spans="1:19" ht="26.25" customHeight="1" x14ac:dyDescent="0.35">
      <c r="A14" s="1" t="s">
        <v>12</v>
      </c>
      <c r="B14" s="15">
        <v>145154.85999999999</v>
      </c>
      <c r="C14" s="16">
        <v>81388.05</v>
      </c>
      <c r="D14" s="16">
        <v>63766.8</v>
      </c>
      <c r="E14" s="11">
        <v>160375.99</v>
      </c>
      <c r="F14" s="11">
        <v>89082.07</v>
      </c>
      <c r="G14" s="11">
        <v>71293.919999999998</v>
      </c>
      <c r="H14" s="11">
        <v>122062.37</v>
      </c>
      <c r="I14" s="11">
        <v>67677.61</v>
      </c>
      <c r="J14" s="11">
        <v>54384.75</v>
      </c>
      <c r="K14" s="8">
        <v>114947.55</v>
      </c>
      <c r="L14" s="8">
        <v>61409.919999999998</v>
      </c>
      <c r="M14" s="8">
        <v>53537.63</v>
      </c>
      <c r="N14" s="5">
        <f t="shared" si="1"/>
        <v>135635.1925</v>
      </c>
      <c r="O14" s="5">
        <f t="shared" si="2"/>
        <v>74889.412499999991</v>
      </c>
      <c r="P14" s="5">
        <f t="shared" si="3"/>
        <v>60745.775000000001</v>
      </c>
      <c r="Q14" s="8">
        <v>135635.1925</v>
      </c>
      <c r="R14" s="8">
        <v>74889.412499999991</v>
      </c>
      <c r="S14" s="8">
        <v>60745.775000000001</v>
      </c>
    </row>
    <row r="15" spans="1:19" x14ac:dyDescent="0.35">
      <c r="Q15" s="20" t="s">
        <v>20</v>
      </c>
      <c r="R15" s="20"/>
      <c r="S15" s="20"/>
    </row>
    <row r="16" spans="1:19" ht="25.5" customHeight="1" x14ac:dyDescent="0.35">
      <c r="A16" s="3" t="s">
        <v>4</v>
      </c>
      <c r="Q16" s="9">
        <v>100</v>
      </c>
      <c r="R16" s="9">
        <v>100</v>
      </c>
      <c r="S16" s="9">
        <v>100</v>
      </c>
    </row>
    <row r="17" spans="1:19" ht="25.5" customHeight="1" x14ac:dyDescent="0.35">
      <c r="A17" s="1" t="s">
        <v>5</v>
      </c>
      <c r="Q17" s="13">
        <f>Q7*100/$Q$6</f>
        <v>3.9700328471314776</v>
      </c>
      <c r="R17" s="13">
        <f>R7*100/$R$6</f>
        <v>4.7434832528541344</v>
      </c>
      <c r="S17" s="13">
        <v>3</v>
      </c>
    </row>
    <row r="18" spans="1:19" ht="25.5" customHeight="1" x14ac:dyDescent="0.35">
      <c r="A18" s="1" t="s">
        <v>6</v>
      </c>
      <c r="Q18" s="13">
        <f t="shared" ref="Q18:Q24" si="4">Q8*100/$Q$6</f>
        <v>1.7775012666630623</v>
      </c>
      <c r="R18" s="13">
        <f t="shared" ref="R18:R24" si="5">R8*100/$R$6</f>
        <v>1.1383149392644702</v>
      </c>
      <c r="S18" s="13">
        <f t="shared" ref="S18:S24" si="6">S8*100/$S$6</f>
        <v>2.535108251162717</v>
      </c>
    </row>
    <row r="19" spans="1:19" ht="25.5" customHeight="1" x14ac:dyDescent="0.35">
      <c r="A19" s="1" t="s">
        <v>7</v>
      </c>
      <c r="Q19" s="13">
        <f t="shared" si="4"/>
        <v>2.8206458762274291</v>
      </c>
      <c r="R19" s="13">
        <f t="shared" si="5"/>
        <v>2.4513168924104813</v>
      </c>
      <c r="S19" s="13">
        <f t="shared" si="6"/>
        <v>3.2583991249649373</v>
      </c>
    </row>
    <row r="20" spans="1:19" ht="25.5" customHeight="1" x14ac:dyDescent="0.35">
      <c r="A20" s="1" t="s">
        <v>8</v>
      </c>
      <c r="Q20" s="13">
        <f t="shared" si="4"/>
        <v>12.959224421664155</v>
      </c>
      <c r="R20" s="13">
        <f t="shared" si="5"/>
        <v>12.41325616473102</v>
      </c>
      <c r="S20" s="13">
        <f t="shared" si="6"/>
        <v>13.606343155917187</v>
      </c>
    </row>
    <row r="21" spans="1:19" ht="25.5" customHeight="1" x14ac:dyDescent="0.35">
      <c r="A21" s="1" t="s">
        <v>9</v>
      </c>
      <c r="Q21" s="13">
        <f t="shared" si="4"/>
        <v>3.3991534730861765</v>
      </c>
      <c r="R21" s="13">
        <f t="shared" si="5"/>
        <v>3.0555973228971713</v>
      </c>
      <c r="S21" s="13">
        <f t="shared" si="6"/>
        <v>3.8063581635065189</v>
      </c>
    </row>
    <row r="22" spans="1:19" ht="25.5" customHeight="1" x14ac:dyDescent="0.35">
      <c r="A22" s="1" t="s">
        <v>10</v>
      </c>
      <c r="Q22" s="13">
        <f t="shared" si="4"/>
        <v>18.946108027143083</v>
      </c>
      <c r="R22" s="13">
        <f t="shared" si="5"/>
        <v>17.322177602549523</v>
      </c>
      <c r="S22" s="13">
        <f t="shared" si="6"/>
        <v>20.870898255472003</v>
      </c>
    </row>
    <row r="23" spans="1:19" ht="25.5" customHeight="1" x14ac:dyDescent="0.35">
      <c r="A23" s="1" t="s">
        <v>11</v>
      </c>
      <c r="Q23" s="13">
        <f t="shared" si="4"/>
        <v>34.189238533492222</v>
      </c>
      <c r="R23" s="13">
        <v>36.6</v>
      </c>
      <c r="S23" s="13">
        <f t="shared" si="6"/>
        <v>31.398865318797107</v>
      </c>
    </row>
    <row r="24" spans="1:19" ht="25.5" customHeight="1" x14ac:dyDescent="0.35">
      <c r="A24" s="1" t="s">
        <v>12</v>
      </c>
      <c r="Q24" s="13">
        <f t="shared" si="4"/>
        <v>21.93809636330937</v>
      </c>
      <c r="R24" s="13">
        <f t="shared" si="5"/>
        <v>22.332399288092155</v>
      </c>
      <c r="S24" s="13">
        <f t="shared" si="6"/>
        <v>21.470740573282843</v>
      </c>
    </row>
    <row r="25" spans="1:19" ht="12.75" customHeight="1" x14ac:dyDescent="0.35">
      <c r="A25" s="7"/>
      <c r="Q25" s="7"/>
      <c r="R25" s="7"/>
      <c r="S25" s="7"/>
    </row>
  </sheetData>
  <mergeCells count="7">
    <mergeCell ref="E3:G3"/>
    <mergeCell ref="B3:D3"/>
    <mergeCell ref="Q5:S5"/>
    <mergeCell ref="Q15:S15"/>
    <mergeCell ref="N3:P3"/>
    <mergeCell ref="K3:M3"/>
    <mergeCell ref="H3:J3"/>
  </mergeCells>
  <pageMargins left="0.7" right="0.7" top="0.75" bottom="0.75" header="0.3" footer="0.3"/>
  <pageSetup paperSize="9" orientation="portrait" r:id="rId1"/>
  <ignoredErrors>
    <ignoredError sqref="Q18:S22 Q24:S24 Q23 S23 Q17:R1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2014-05-20T08:53:49Z</cp:lastPrinted>
  <dcterms:created xsi:type="dcterms:W3CDTF">2014-05-20T08:45:43Z</dcterms:created>
  <dcterms:modified xsi:type="dcterms:W3CDTF">2018-02-07T07:43:48Z</dcterms:modified>
</cp:coreProperties>
</file>