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59\สรง.2560 ไตรมาส1-4\MA.360\"/>
    </mc:Choice>
  </mc:AlternateContent>
  <bookViews>
    <workbookView xWindow="0" yWindow="405" windowWidth="16995" windowHeight="8985"/>
  </bookViews>
  <sheets>
    <sheet name="T-6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17" i="1" l="1"/>
  <c r="C5" i="1" l="1"/>
  <c r="D5" i="1"/>
  <c r="B5" i="1"/>
  <c r="C21" i="1" l="1"/>
  <c r="C23" i="1"/>
  <c r="C20" i="1"/>
  <c r="C16" i="1"/>
  <c r="C18" i="1"/>
  <c r="C22" i="1"/>
  <c r="C19" i="1"/>
  <c r="D17" i="1"/>
  <c r="D21" i="1"/>
  <c r="D23" i="1"/>
  <c r="D20" i="1"/>
  <c r="D18" i="1"/>
  <c r="D22" i="1"/>
  <c r="D19" i="1"/>
  <c r="D16" i="1"/>
  <c r="B17" i="1"/>
  <c r="B21" i="1"/>
  <c r="B23" i="1"/>
  <c r="B16" i="1"/>
  <c r="B18" i="1"/>
  <c r="B22" i="1"/>
  <c r="B19" i="1"/>
  <c r="B20" i="1"/>
  <c r="C15" i="1" l="1"/>
  <c r="D15" i="1"/>
  <c r="B15" i="1"/>
</calcChain>
</file>

<file path=xl/sharedStrings.xml><?xml version="1.0" encoding="utf-8"?>
<sst xmlns="http://schemas.openxmlformats.org/spreadsheetml/2006/main" count="30" uniqueCount="21">
  <si>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</si>
  <si>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</si>
  <si>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</si>
  <si>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</si>
  <si>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</si>
  <si>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</si>
  <si>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</si>
  <si>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</si>
  <si>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</si>
  <si>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</si>
  <si>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</si>
  <si>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</si>
  <si>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</si>
  <si>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</si>
  <si>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</si>
  <si>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</si>
  <si>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</si>
  <si>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</si>
  <si>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</si>
  <si>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</si>
  <si>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มีนาคม_2560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</si>
</sst>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3" fontId="9" fillId="0" borderId="0" xfId="0" applyNumberFormat="1" applyFont="1" applyAlignment="1">
      <alignment horizontal="right"/>
    </xf>
    <xf numFmtId="0" fontId="9" fillId="0" borderId="0" xfId="0" applyFont="1"/>
    <xf numFmtId="0" fontId="3" fillId="0" borderId="0" xfId="0" applyFont="1" applyBorder="1" applyAlignment="1">
      <alignment horizontal="center" vertical="center"/>
    </xf>
    <xf numFmtId="0" fontId="10" fillId="0" borderId="0" xfId="0" applyFont="1"/>
    <xf numFmtId="3" fontId="10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H19" sqref="H19"/>
    </sheetView>
  </sheetViews>
  <sheetFormatPr defaultRowHeight="24.6" customHeight="1" x14ac:dyDescent="0.2"/>
  <cols>
    <col min="1" max="1" width="35" style="4" customWidth="1"/>
    <col min="2" max="2" width="14.375" style="4" customWidth="1"/>
    <col min="3" max="3" width="14" style="4" customWidth="1"/>
    <col min="4" max="4" width="12.5" style="4" customWidth="1"/>
    <col min="5" max="16384" width="9" style="4"/>
  </cols>
  <sheetData>
    <row r="1" spans="1:9" ht="24.6" customHeight="1" x14ac:dyDescent="0.2">
      <c r="A1" s="3" t="s">
        <v>15</v>
      </c>
      <c r="B1" s="12"/>
      <c r="C1" s="12"/>
      <c r="D1" s="12"/>
    </row>
    <row r="2" spans="1:9" ht="24.6" customHeight="1" x14ac:dyDescent="0.2">
      <c r="A2" s="18" t="s">
        <v>20</v>
      </c>
      <c r="B2" s="12"/>
      <c r="C2" s="12"/>
      <c r="D2" s="12"/>
    </row>
    <row r="3" spans="1:9" ht="24.6" customHeight="1" x14ac:dyDescent="0.2">
      <c r="A3" s="1" t="s">
        <v>0</v>
      </c>
      <c r="B3" s="5" t="s">
        <v>1</v>
      </c>
      <c r="C3" s="5" t="s">
        <v>2</v>
      </c>
      <c r="D3" s="5" t="s">
        <v>3</v>
      </c>
    </row>
    <row r="4" spans="1:9" ht="24.6" customHeight="1" x14ac:dyDescent="0.3">
      <c r="A4" s="1"/>
      <c r="B4" s="21" t="s">
        <v>4</v>
      </c>
      <c r="C4" s="21"/>
      <c r="D4" s="21"/>
      <c r="G4" s="22" t="s">
        <v>16</v>
      </c>
      <c r="H4" s="20" t="s">
        <v>17</v>
      </c>
      <c r="I4" s="20" t="s">
        <v>18</v>
      </c>
    </row>
    <row r="5" spans="1:9" ht="24.6" customHeight="1" x14ac:dyDescent="0.3">
      <c r="A5" s="6" t="s">
        <v>5</v>
      </c>
      <c r="B5" s="13">
        <f>SUM(B6,B7,B8,B9,B10,B11,B12,B13)</f>
        <v>236992.66000000003</v>
      </c>
      <c r="C5" s="13">
        <f t="shared" ref="C5:D5" si="0">SUM(C6,C7,C8,C9,C10,C11,C12,C13)</f>
        <v>133405.24</v>
      </c>
      <c r="D5" s="13">
        <f t="shared" si="0"/>
        <v>103587.41</v>
      </c>
      <c r="G5" s="23">
        <v>236992.66</v>
      </c>
      <c r="H5" s="19">
        <v>133405.26</v>
      </c>
      <c r="I5" s="19">
        <v>103587.41</v>
      </c>
    </row>
    <row r="6" spans="1:9" ht="24.6" customHeight="1" x14ac:dyDescent="0.3">
      <c r="A6" s="7" t="s">
        <v>6</v>
      </c>
      <c r="B6" s="14">
        <v>6320.27</v>
      </c>
      <c r="C6" s="14">
        <v>3893.7</v>
      </c>
      <c r="D6" s="14">
        <v>2426.5700000000002</v>
      </c>
      <c r="G6" s="23">
        <v>6320.27</v>
      </c>
      <c r="H6" s="19">
        <v>3893.7</v>
      </c>
      <c r="I6" s="19">
        <v>2426.5700000000002</v>
      </c>
    </row>
    <row r="7" spans="1:9" ht="24.6" customHeight="1" x14ac:dyDescent="0.3">
      <c r="A7" s="8" t="s">
        <v>7</v>
      </c>
      <c r="B7" s="14">
        <v>227.29</v>
      </c>
      <c r="C7" s="14">
        <v>113.32</v>
      </c>
      <c r="D7" s="14">
        <v>113.97</v>
      </c>
      <c r="G7" s="23">
        <v>227.29</v>
      </c>
      <c r="H7" s="19">
        <v>113.32</v>
      </c>
      <c r="I7" s="19">
        <v>113.97</v>
      </c>
    </row>
    <row r="8" spans="1:9" ht="24.6" customHeight="1" x14ac:dyDescent="0.3">
      <c r="A8" s="7" t="s">
        <v>8</v>
      </c>
      <c r="B8" s="14">
        <v>1296.96</v>
      </c>
      <c r="C8" s="14">
        <v>1050.18</v>
      </c>
      <c r="D8" s="14">
        <v>246.78</v>
      </c>
      <c r="G8" s="23">
        <v>1296.96</v>
      </c>
      <c r="H8" s="19">
        <v>1050.18</v>
      </c>
      <c r="I8" s="19">
        <v>246.78</v>
      </c>
    </row>
    <row r="9" spans="1:9" ht="24.6" customHeight="1" x14ac:dyDescent="0.3">
      <c r="A9" s="9" t="s">
        <v>9</v>
      </c>
      <c r="B9" s="14">
        <v>7694.61</v>
      </c>
      <c r="C9" s="14">
        <v>3653.06</v>
      </c>
      <c r="D9" s="14">
        <v>4041.55</v>
      </c>
      <c r="G9" s="23">
        <v>7694.61</v>
      </c>
      <c r="H9" s="19">
        <v>3653.06</v>
      </c>
      <c r="I9" s="19">
        <v>4041.55</v>
      </c>
    </row>
    <row r="10" spans="1:9" ht="24.6" customHeight="1" x14ac:dyDescent="0.3">
      <c r="A10" s="9" t="s">
        <v>10</v>
      </c>
      <c r="B10" s="14">
        <v>7875.2</v>
      </c>
      <c r="C10" s="14">
        <v>4007.34</v>
      </c>
      <c r="D10" s="14">
        <v>3867.86</v>
      </c>
      <c r="G10" s="23">
        <v>7875.2</v>
      </c>
      <c r="H10" s="19">
        <v>4007.34</v>
      </c>
      <c r="I10" s="19">
        <v>3867.86</v>
      </c>
    </row>
    <row r="11" spans="1:9" ht="24.6" customHeight="1" x14ac:dyDescent="0.3">
      <c r="A11" s="9" t="s">
        <v>11</v>
      </c>
      <c r="B11" s="14">
        <v>45351.96</v>
      </c>
      <c r="C11" s="14">
        <v>21875.15</v>
      </c>
      <c r="D11" s="14">
        <v>23476.81</v>
      </c>
      <c r="G11" s="23">
        <v>45351.96</v>
      </c>
      <c r="H11" s="19">
        <v>21875.15</v>
      </c>
      <c r="I11" s="19">
        <v>23476.81</v>
      </c>
    </row>
    <row r="12" spans="1:9" ht="24.6" customHeight="1" x14ac:dyDescent="0.3">
      <c r="A12" s="9" t="s">
        <v>12</v>
      </c>
      <c r="B12" s="14">
        <v>100974.17</v>
      </c>
      <c r="C12" s="14">
        <v>58541.919999999998</v>
      </c>
      <c r="D12" s="14">
        <v>42432.25</v>
      </c>
      <c r="G12" s="23">
        <v>100974.17</v>
      </c>
      <c r="H12" s="19">
        <v>58541.919999999998</v>
      </c>
      <c r="I12" s="19">
        <v>42432.25</v>
      </c>
    </row>
    <row r="13" spans="1:9" ht="24.6" customHeight="1" x14ac:dyDescent="0.3">
      <c r="A13" s="9" t="s">
        <v>13</v>
      </c>
      <c r="B13" s="14">
        <v>67252.2</v>
      </c>
      <c r="C13" s="14">
        <v>40270.57</v>
      </c>
      <c r="D13" s="14">
        <v>26981.62</v>
      </c>
      <c r="G13" s="23">
        <v>67252.2</v>
      </c>
      <c r="H13" s="19">
        <v>40270.57</v>
      </c>
      <c r="I13" s="19">
        <v>26981.62</v>
      </c>
    </row>
    <row r="14" spans="1:9" ht="24.6" customHeight="1" x14ac:dyDescent="0.2">
      <c r="A14" s="2"/>
      <c r="B14" s="21" t="s">
        <v>14</v>
      </c>
      <c r="C14" s="21"/>
      <c r="D14" s="21"/>
    </row>
    <row r="15" spans="1:9" ht="24.6" customHeight="1" x14ac:dyDescent="0.2">
      <c r="A15" s="6" t="s">
        <v>5</v>
      </c>
      <c r="B15" s="15">
        <f>SUM(B16,B17,B18,B19,B20,B21,B22,B23)</f>
        <v>99.999999999999986</v>
      </c>
      <c r="C15" s="15">
        <f t="shared" ref="C15:D15" si="1">SUM(C16,C17,C18,C19,C20,C21,C22,C23)</f>
        <v>100</v>
      </c>
      <c r="D15" s="15">
        <f t="shared" si="1"/>
        <v>100</v>
      </c>
    </row>
    <row r="16" spans="1:9" ht="24.6" customHeight="1" x14ac:dyDescent="0.2">
      <c r="A16" s="7" t="s">
        <v>6</v>
      </c>
      <c r="B16" s="16">
        <f>(B6*100)/$B$5</f>
        <v>2.6668631847079141</v>
      </c>
      <c r="C16" s="16">
        <f>(C6*100)/$C$5</f>
        <v>2.9187009445805878</v>
      </c>
      <c r="D16" s="16">
        <f>(D6*100)/$D$5</f>
        <v>2.3425337113844242</v>
      </c>
    </row>
    <row r="17" spans="1:4" ht="24.6" customHeight="1" x14ac:dyDescent="0.2">
      <c r="A17" s="8" t="s">
        <v>7</v>
      </c>
      <c r="B17" s="16">
        <f t="shared" ref="B17:B23" si="2">(B7*100)/$B$5</f>
        <v>9.5905923837472415E-2</v>
      </c>
      <c r="C17" s="16">
        <f>(C7*100)/$C$5</f>
        <v>8.4944189598549505E-2</v>
      </c>
      <c r="D17" s="16">
        <f t="shared" ref="D17:D23" si="3">(D7*100)/$D$5</f>
        <v>0.11002302306815084</v>
      </c>
    </row>
    <row r="18" spans="1:4" ht="24.6" customHeight="1" x14ac:dyDescent="0.2">
      <c r="A18" s="7" t="s">
        <v>8</v>
      </c>
      <c r="B18" s="16">
        <f t="shared" si="2"/>
        <v>0.54725745514650104</v>
      </c>
      <c r="C18" s="16">
        <f t="shared" ref="C18:C23" si="4">(C8*100)/$C$5</f>
        <v>0.78721045740032403</v>
      </c>
      <c r="D18" s="16">
        <f t="shared" si="3"/>
        <v>0.23823358456399285</v>
      </c>
    </row>
    <row r="19" spans="1:4" ht="24.6" customHeight="1" x14ac:dyDescent="0.2">
      <c r="A19" s="9" t="s">
        <v>9</v>
      </c>
      <c r="B19" s="16">
        <f t="shared" si="2"/>
        <v>3.2467714400943888</v>
      </c>
      <c r="C19" s="16">
        <f t="shared" si="4"/>
        <v>2.7383182249812679</v>
      </c>
      <c r="D19" s="16">
        <f t="shared" si="3"/>
        <v>3.9015841790039927</v>
      </c>
    </row>
    <row r="20" spans="1:4" ht="24.6" customHeight="1" x14ac:dyDescent="0.2">
      <c r="A20" s="9" t="s">
        <v>10</v>
      </c>
      <c r="B20" s="16">
        <f t="shared" si="2"/>
        <v>3.3229721123008615</v>
      </c>
      <c r="C20" s="16">
        <f t="shared" si="4"/>
        <v>3.0038850048169023</v>
      </c>
      <c r="D20" s="16">
        <f t="shared" si="3"/>
        <v>3.7339093621512496</v>
      </c>
    </row>
    <row r="21" spans="1:4" ht="24.6" customHeight="1" x14ac:dyDescent="0.2">
      <c r="A21" s="9" t="s">
        <v>11</v>
      </c>
      <c r="B21" s="16">
        <f t="shared" si="2"/>
        <v>19.136440765718227</v>
      </c>
      <c r="C21" s="16">
        <f t="shared" si="4"/>
        <v>16.397519317831893</v>
      </c>
      <c r="D21" s="16">
        <f t="shared" si="3"/>
        <v>22.663767730074532</v>
      </c>
    </row>
    <row r="22" spans="1:4" ht="24.6" customHeight="1" x14ac:dyDescent="0.2">
      <c r="A22" s="9" t="s">
        <v>12</v>
      </c>
      <c r="B22" s="16">
        <f t="shared" si="2"/>
        <v>42.606454562769997</v>
      </c>
      <c r="C22" s="16">
        <f t="shared" si="4"/>
        <v>43.882774019971031</v>
      </c>
      <c r="D22" s="16">
        <f t="shared" si="3"/>
        <v>40.962748272207982</v>
      </c>
    </row>
    <row r="23" spans="1:4" ht="24.6" customHeight="1" x14ac:dyDescent="0.2">
      <c r="A23" s="10" t="s">
        <v>13</v>
      </c>
      <c r="B23" s="17">
        <f t="shared" si="2"/>
        <v>28.377334555424625</v>
      </c>
      <c r="C23" s="17">
        <f t="shared" si="4"/>
        <v>30.186647840819447</v>
      </c>
      <c r="D23" s="17">
        <f t="shared" si="3"/>
        <v>26.047200137545673</v>
      </c>
    </row>
    <row r="24" spans="1:4" ht="24.6" customHeight="1" x14ac:dyDescent="0.2">
      <c r="A24" s="11" t="s">
        <v>19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2016-11-17T04:17:14Z</cp:lastPrinted>
  <dcterms:created xsi:type="dcterms:W3CDTF">2013-01-09T03:39:43Z</dcterms:created>
  <dcterms:modified xsi:type="dcterms:W3CDTF">2017-10-04T08:21:43Z</dcterms:modified>
</cp:coreProperties>
</file>