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4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C17" i="1" s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<sst xmlns="http://schemas.openxmlformats.org/spreadsheetml/2006/main" count="33" uniqueCount="22">
  <si>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</si>
  <si>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</si>
  <si>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</si>
  <si>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</si>
  <si>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</si>
  <si>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</si>
  <si>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</si>
  <si>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</si>
  <si>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</si>
  <si>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</si>
  <si>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</si>
  <si>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</si>
  <si>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</si>
  <si>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</si>
  <si>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</si>
  <si>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</si>
  <si>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</si>
  <si>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</si>
  <si>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</si>
  <si>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</si>
  <si>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-</t>
  </si>
  <si>
    <t>เมษายน_2560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</si>
</sst>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3" fontId="10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3" sqref="A3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3" t="s">
        <v>4</v>
      </c>
      <c r="C4" s="23"/>
      <c r="D4" s="23"/>
      <c r="G4" s="21" t="s">
        <v>16</v>
      </c>
      <c r="H4" s="20" t="s">
        <v>17</v>
      </c>
      <c r="I4" s="20" t="s">
        <v>18</v>
      </c>
    </row>
    <row r="5" spans="1:9" ht="24.6" customHeight="1" x14ac:dyDescent="0.3">
      <c r="A5" s="6" t="s">
        <v>5</v>
      </c>
      <c r="B5" s="13">
        <f>SUM(B6,B7,B8,B9,B10,B11,B12,B13)</f>
        <v>226376.3</v>
      </c>
      <c r="C5" s="13">
        <f t="shared" ref="C5:D5" si="0">SUM(C6,C7,C8,C9,C10,C11,C12,C13)</f>
        <v>131044.74</v>
      </c>
      <c r="D5" s="13">
        <f t="shared" si="0"/>
        <v>95331.560000000012</v>
      </c>
      <c r="G5" s="22">
        <v>226376.3</v>
      </c>
      <c r="H5" s="19">
        <v>131044.74</v>
      </c>
      <c r="I5" s="19">
        <v>95331.56</v>
      </c>
    </row>
    <row r="6" spans="1:9" ht="24.6" customHeight="1" x14ac:dyDescent="0.3">
      <c r="A6" s="7" t="s">
        <v>6</v>
      </c>
      <c r="B6" s="14">
        <v>6675.96</v>
      </c>
      <c r="C6" s="14">
        <v>3988.09</v>
      </c>
      <c r="D6" s="14">
        <v>2687.88</v>
      </c>
      <c r="G6" s="22">
        <v>6675.96</v>
      </c>
      <c r="H6" s="19">
        <v>3988.09</v>
      </c>
      <c r="I6" s="19">
        <v>2687.88</v>
      </c>
    </row>
    <row r="7" spans="1:9" ht="24.6" customHeight="1" x14ac:dyDescent="0.3">
      <c r="A7" s="8" t="s">
        <v>7</v>
      </c>
      <c r="B7" s="14">
        <v>119.15</v>
      </c>
      <c r="C7" s="14">
        <v>119.15</v>
      </c>
      <c r="D7" s="14" t="s">
        <v>20</v>
      </c>
      <c r="G7" s="22">
        <v>119.15</v>
      </c>
      <c r="H7" s="19">
        <v>119.15</v>
      </c>
      <c r="I7" s="19" t="s">
        <v>20</v>
      </c>
    </row>
    <row r="8" spans="1:9" ht="24.6" customHeight="1" x14ac:dyDescent="0.3">
      <c r="A8" s="7" t="s">
        <v>8</v>
      </c>
      <c r="B8" s="14">
        <v>797.97</v>
      </c>
      <c r="C8" s="14">
        <v>340.8</v>
      </c>
      <c r="D8" s="14">
        <v>457.16</v>
      </c>
      <c r="G8" s="22">
        <v>797.97</v>
      </c>
      <c r="H8" s="19">
        <v>340.8</v>
      </c>
      <c r="I8" s="19">
        <v>457.16</v>
      </c>
    </row>
    <row r="9" spans="1:9" ht="24.6" customHeight="1" x14ac:dyDescent="0.3">
      <c r="A9" s="9" t="s">
        <v>9</v>
      </c>
      <c r="B9" s="14">
        <v>8239.7000000000007</v>
      </c>
      <c r="C9" s="14">
        <v>4648.9399999999996</v>
      </c>
      <c r="D9" s="14">
        <v>3590.76</v>
      </c>
      <c r="G9" s="22">
        <v>8239.7000000000007</v>
      </c>
      <c r="H9" s="19">
        <v>4648.9399999999996</v>
      </c>
      <c r="I9" s="19">
        <v>3590.76</v>
      </c>
    </row>
    <row r="10" spans="1:9" ht="24.6" customHeight="1" x14ac:dyDescent="0.3">
      <c r="A10" s="9" t="s">
        <v>10</v>
      </c>
      <c r="B10" s="14">
        <v>6862.48</v>
      </c>
      <c r="C10" s="14">
        <v>3786.01</v>
      </c>
      <c r="D10" s="14">
        <v>3076.48</v>
      </c>
      <c r="G10" s="22">
        <v>6862.48</v>
      </c>
      <c r="H10" s="19">
        <v>3786.01</v>
      </c>
      <c r="I10" s="19">
        <v>3076.48</v>
      </c>
    </row>
    <row r="11" spans="1:9" ht="24.6" customHeight="1" x14ac:dyDescent="0.3">
      <c r="A11" s="9" t="s">
        <v>11</v>
      </c>
      <c r="B11" s="14">
        <v>41660.57</v>
      </c>
      <c r="C11" s="14">
        <v>21927.37</v>
      </c>
      <c r="D11" s="14">
        <v>19733.189999999999</v>
      </c>
      <c r="G11" s="22">
        <v>41660.57</v>
      </c>
      <c r="H11" s="19">
        <v>21927.37</v>
      </c>
      <c r="I11" s="19">
        <v>19733.189999999999</v>
      </c>
    </row>
    <row r="12" spans="1:9" ht="24.6" customHeight="1" x14ac:dyDescent="0.3">
      <c r="A12" s="9" t="s">
        <v>12</v>
      </c>
      <c r="B12" s="14">
        <v>99745.54</v>
      </c>
      <c r="C12" s="14">
        <v>58199.43</v>
      </c>
      <c r="D12" s="14">
        <v>41546.1</v>
      </c>
      <c r="G12" s="22">
        <v>99745.54</v>
      </c>
      <c r="H12" s="19">
        <v>58199.43</v>
      </c>
      <c r="I12" s="19">
        <v>41546.1</v>
      </c>
    </row>
    <row r="13" spans="1:9" ht="24.6" customHeight="1" x14ac:dyDescent="0.3">
      <c r="A13" s="9" t="s">
        <v>13</v>
      </c>
      <c r="B13" s="14">
        <v>62274.93</v>
      </c>
      <c r="C13" s="14">
        <v>38034.949999999997</v>
      </c>
      <c r="D13" s="14">
        <v>24239.99</v>
      </c>
      <c r="G13" s="22">
        <v>62274.93</v>
      </c>
      <c r="H13" s="19">
        <v>38034.949999999997</v>
      </c>
      <c r="I13" s="19">
        <v>24239.99</v>
      </c>
    </row>
    <row r="14" spans="1:9" ht="24.6" customHeight="1" x14ac:dyDescent="0.2">
      <c r="A14" s="2"/>
      <c r="B14" s="23" t="s">
        <v>14</v>
      </c>
      <c r="C14" s="23"/>
      <c r="D14" s="23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99.999999999999986</v>
      </c>
      <c r="D15" s="15">
        <f t="shared" si="1"/>
        <v>99.999999999999986</v>
      </c>
    </row>
    <row r="16" spans="1:9" ht="24.6" customHeight="1" x14ac:dyDescent="0.2">
      <c r="A16" s="7" t="s">
        <v>6</v>
      </c>
      <c r="B16" s="16">
        <f>(B6*100)/$B$5</f>
        <v>2.9490542958781463</v>
      </c>
      <c r="C16" s="16">
        <f>(C6*100)/$C$5</f>
        <v>3.0433041417763125</v>
      </c>
      <c r="D16" s="16">
        <f>(D6*100)/$D$5</f>
        <v>2.819506992227967</v>
      </c>
    </row>
    <row r="17" spans="1:4" ht="24.6" customHeight="1" x14ac:dyDescent="0.2">
      <c r="A17" s="8" t="s">
        <v>7</v>
      </c>
      <c r="B17" s="16">
        <f t="shared" ref="B17:B23" si="2">(B7*100)/$B$5</f>
        <v>5.2633601662364832E-2</v>
      </c>
      <c r="C17" s="16">
        <f>(C7*100)/$C$5</f>
        <v>9.0923145789750887E-2</v>
      </c>
      <c r="D17" s="16" t="s">
        <v>20</v>
      </c>
    </row>
    <row r="18" spans="1:4" ht="24.6" customHeight="1" x14ac:dyDescent="0.2">
      <c r="A18" s="7" t="s">
        <v>8</v>
      </c>
      <c r="B18" s="16">
        <f t="shared" si="2"/>
        <v>0.35249714744873911</v>
      </c>
      <c r="C18" s="16">
        <f t="shared" ref="C18:C23" si="3">(C8*100)/$C$5</f>
        <v>0.26006385300165424</v>
      </c>
      <c r="D18" s="16">
        <f t="shared" ref="D17:D23" si="4">(D8*100)/$D$5</f>
        <v>0.47954738179045842</v>
      </c>
    </row>
    <row r="19" spans="1:4" ht="24.6" customHeight="1" x14ac:dyDescent="0.2">
      <c r="A19" s="9" t="s">
        <v>9</v>
      </c>
      <c r="B19" s="16">
        <f t="shared" si="2"/>
        <v>3.6398244869272984</v>
      </c>
      <c r="C19" s="16">
        <f t="shared" si="3"/>
        <v>3.5475975609551358</v>
      </c>
      <c r="D19" s="16">
        <f t="shared" si="4"/>
        <v>3.7666015325879485</v>
      </c>
    </row>
    <row r="20" spans="1:4" ht="24.6" customHeight="1" x14ac:dyDescent="0.2">
      <c r="A20" s="9" t="s">
        <v>10</v>
      </c>
      <c r="B20" s="16">
        <f t="shared" si="2"/>
        <v>3.0314480800331132</v>
      </c>
      <c r="C20" s="16">
        <f t="shared" si="3"/>
        <v>2.8890972655598386</v>
      </c>
      <c r="D20" s="16">
        <f t="shared" si="4"/>
        <v>3.2271369523377142</v>
      </c>
    </row>
    <row r="21" spans="1:4" ht="24.6" customHeight="1" x14ac:dyDescent="0.2">
      <c r="A21" s="9" t="s">
        <v>11</v>
      </c>
      <c r="B21" s="16">
        <f t="shared" si="2"/>
        <v>18.403238324859981</v>
      </c>
      <c r="C21" s="16">
        <f t="shared" si="3"/>
        <v>16.732735705378179</v>
      </c>
      <c r="D21" s="16">
        <f t="shared" si="4"/>
        <v>20.699535389958996</v>
      </c>
    </row>
    <row r="22" spans="1:4" ht="24.6" customHeight="1" x14ac:dyDescent="0.2">
      <c r="A22" s="9" t="s">
        <v>12</v>
      </c>
      <c r="B22" s="16">
        <f t="shared" si="2"/>
        <v>44.061829794019957</v>
      </c>
      <c r="C22" s="16">
        <f t="shared" si="3"/>
        <v>44.411877958626953</v>
      </c>
      <c r="D22" s="16">
        <f t="shared" si="4"/>
        <v>43.580635835603651</v>
      </c>
    </row>
    <row r="23" spans="1:4" ht="24.6" customHeight="1" x14ac:dyDescent="0.2">
      <c r="A23" s="10" t="s">
        <v>13</v>
      </c>
      <c r="B23" s="17">
        <f t="shared" si="2"/>
        <v>27.509474269170404</v>
      </c>
      <c r="C23" s="17">
        <f t="shared" si="3"/>
        <v>29.024400368912168</v>
      </c>
      <c r="D23" s="17">
        <f t="shared" si="4"/>
        <v>25.427035915493249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2017-10-04T08:30:45Z</dcterms:modified>
</cp:coreProperties>
</file>