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 560\ไตรมาสที่ 2 พ.ศ. 2560 MA.560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C21" i="1" l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<sst xmlns="http://schemas.openxmlformats.org/spreadsheetml/2006/main" count="31" uniqueCount="22">
  <si>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</si>
  <si>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</si>
  <si>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</si>
  <si>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</si>
  <si>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</si>
  <si>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</si>
  <si>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</si>
  <si>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</si>
  <si>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</si>
  <si>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</si>
  <si>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</si>
  <si>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</si>
  <si>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</si>
  <si>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</si>
  <si>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</si>
  <si>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</si>
  <si>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>-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</si>
  <si>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</si>
  <si>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</si>
  <si>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</si>
  <si>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</si>
  <si>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พฤษภาคม_2560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</si>
</sst>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9" fillId="0" borderId="0" xfId="0" applyFont="1"/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A2" sqref="A2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9" ht="24.6" customHeight="1" x14ac:dyDescent="0.2">
      <c r="A1" s="3" t="s">
        <v>15</v>
      </c>
      <c r="B1" s="12"/>
      <c r="C1" s="12"/>
      <c r="D1" s="12"/>
    </row>
    <row r="2" spans="1:9" ht="24.6" customHeight="1" x14ac:dyDescent="0.2">
      <c r="A2" s="18" t="s">
        <v>21</v>
      </c>
      <c r="B2" s="12"/>
      <c r="C2" s="12"/>
      <c r="D2" s="12"/>
    </row>
    <row r="3" spans="1:9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9" ht="24.6" customHeight="1" x14ac:dyDescent="0.3">
      <c r="A4" s="1"/>
      <c r="B4" s="21" t="s">
        <v>4</v>
      </c>
      <c r="C4" s="21"/>
      <c r="D4" s="21"/>
      <c r="G4" s="20" t="s">
        <v>17</v>
      </c>
      <c r="H4" s="20" t="s">
        <v>18</v>
      </c>
      <c r="I4" s="20" t="s">
        <v>19</v>
      </c>
    </row>
    <row r="5" spans="1:9" ht="24.6" customHeight="1" x14ac:dyDescent="0.3">
      <c r="A5" s="6" t="s">
        <v>5</v>
      </c>
      <c r="B5" s="13">
        <f>SUM(B6,B7,B8,B9,B10,B11,B12,B13)</f>
        <v>229556.11000000002</v>
      </c>
      <c r="C5" s="13">
        <f t="shared" ref="C5:D5" si="0">SUM(C6,C7,C8,C9,C10,C11,C12,C13)</f>
        <v>131875.13999999998</v>
      </c>
      <c r="D5" s="13">
        <f t="shared" si="0"/>
        <v>97680.97</v>
      </c>
      <c r="G5" s="19">
        <v>229556.12</v>
      </c>
      <c r="H5" s="19">
        <v>131875.14000000001</v>
      </c>
      <c r="I5" s="19">
        <v>97680.98</v>
      </c>
    </row>
    <row r="6" spans="1:9" ht="24.6" customHeight="1" x14ac:dyDescent="0.3">
      <c r="A6" s="7" t="s">
        <v>6</v>
      </c>
      <c r="B6" s="14">
        <v>4799.82</v>
      </c>
      <c r="C6" s="14">
        <v>2446.17</v>
      </c>
      <c r="D6" s="14">
        <v>2353.66</v>
      </c>
      <c r="G6" s="19">
        <v>4799.82</v>
      </c>
      <c r="H6" s="19">
        <v>2446.17</v>
      </c>
      <c r="I6" s="19">
        <v>2353.66</v>
      </c>
    </row>
    <row r="7" spans="1:9" ht="24.6" customHeight="1" x14ac:dyDescent="0.3">
      <c r="A7" s="8" t="s">
        <v>7</v>
      </c>
      <c r="B7" s="14">
        <v>371.86</v>
      </c>
      <c r="C7" s="14">
        <v>110.67</v>
      </c>
      <c r="D7" s="14">
        <v>261.19</v>
      </c>
      <c r="G7" s="19">
        <v>371.86</v>
      </c>
      <c r="H7" s="19">
        <v>110.67</v>
      </c>
      <c r="I7" s="19">
        <v>261.19</v>
      </c>
    </row>
    <row r="8" spans="1:9" ht="24.6" customHeight="1" x14ac:dyDescent="0.3">
      <c r="A8" s="7" t="s">
        <v>8</v>
      </c>
      <c r="B8" s="14">
        <v>1155.67</v>
      </c>
      <c r="C8" s="14">
        <v>464.33</v>
      </c>
      <c r="D8" s="14">
        <v>691.34</v>
      </c>
      <c r="G8" s="19">
        <v>1155.67</v>
      </c>
      <c r="H8" s="19">
        <v>464.33</v>
      </c>
      <c r="I8" s="19">
        <v>691.34</v>
      </c>
    </row>
    <row r="9" spans="1:9" ht="24.6" customHeight="1" x14ac:dyDescent="0.3">
      <c r="A9" s="9" t="s">
        <v>9</v>
      </c>
      <c r="B9" s="14">
        <v>13618.64</v>
      </c>
      <c r="C9" s="14">
        <v>8413.3799999999992</v>
      </c>
      <c r="D9" s="14">
        <v>5205.25</v>
      </c>
      <c r="G9" s="19">
        <v>13618.64</v>
      </c>
      <c r="H9" s="19">
        <v>8413.3799999999992</v>
      </c>
      <c r="I9" s="19">
        <v>5205.25</v>
      </c>
    </row>
    <row r="10" spans="1:9" ht="24.6" customHeight="1" x14ac:dyDescent="0.3">
      <c r="A10" s="9" t="s">
        <v>10</v>
      </c>
      <c r="B10" s="14">
        <v>6479.75</v>
      </c>
      <c r="C10" s="14">
        <v>4334.6899999999996</v>
      </c>
      <c r="D10" s="14">
        <v>2145.06</v>
      </c>
      <c r="G10" s="19">
        <v>6479.75</v>
      </c>
      <c r="H10" s="19">
        <v>4334.6899999999996</v>
      </c>
      <c r="I10" s="19">
        <v>2145.06</v>
      </c>
    </row>
    <row r="11" spans="1:9" ht="24.6" customHeight="1" x14ac:dyDescent="0.3">
      <c r="A11" s="9" t="s">
        <v>11</v>
      </c>
      <c r="B11" s="14">
        <v>47076.05</v>
      </c>
      <c r="C11" s="14">
        <v>25581.5</v>
      </c>
      <c r="D11" s="14">
        <v>21494.560000000001</v>
      </c>
      <c r="G11" s="19">
        <v>47076.05</v>
      </c>
      <c r="H11" s="19">
        <v>25581.5</v>
      </c>
      <c r="I11" s="19">
        <v>21494.560000000001</v>
      </c>
    </row>
    <row r="12" spans="1:9" ht="24.6" customHeight="1" x14ac:dyDescent="0.3">
      <c r="A12" s="9" t="s">
        <v>12</v>
      </c>
      <c r="B12" s="14">
        <v>102757.5</v>
      </c>
      <c r="C12" s="14">
        <v>58211</v>
      </c>
      <c r="D12" s="14">
        <v>44546.49</v>
      </c>
      <c r="G12" s="19">
        <v>102757.5</v>
      </c>
      <c r="H12" s="19">
        <v>58211</v>
      </c>
      <c r="I12" s="19">
        <v>44546.49</v>
      </c>
    </row>
    <row r="13" spans="1:9" ht="24.6" customHeight="1" x14ac:dyDescent="0.3">
      <c r="A13" s="9" t="s">
        <v>13</v>
      </c>
      <c r="B13" s="14">
        <v>53296.82</v>
      </c>
      <c r="C13" s="14">
        <v>32313.4</v>
      </c>
      <c r="D13" s="14">
        <v>20983.42</v>
      </c>
      <c r="G13" s="19">
        <v>53296.82</v>
      </c>
      <c r="H13" s="19">
        <v>32313.4</v>
      </c>
      <c r="I13" s="19">
        <v>20983.42</v>
      </c>
    </row>
    <row r="14" spans="1:9" ht="24.6" customHeight="1" x14ac:dyDescent="0.2">
      <c r="A14" s="2"/>
      <c r="B14" s="21" t="s">
        <v>14</v>
      </c>
      <c r="C14" s="21"/>
      <c r="D14" s="21"/>
    </row>
    <row r="15" spans="1:9" ht="24.6" customHeight="1" x14ac:dyDescent="0.2">
      <c r="A15" s="6" t="s">
        <v>5</v>
      </c>
      <c r="B15" s="15">
        <f>SUM(B16,B17,B18,B19,B20,B21,B22,B23)</f>
        <v>99.999999999999986</v>
      </c>
      <c r="C15" s="15">
        <f t="shared" ref="C15:D15" si="1">SUM(C16,C17,C18,C19,C20,C21,C22,C23)</f>
        <v>99.91607970994383</v>
      </c>
      <c r="D15" s="15">
        <f t="shared" si="1"/>
        <v>100</v>
      </c>
    </row>
    <row r="16" spans="1:9" ht="24.6" customHeight="1" x14ac:dyDescent="0.2">
      <c r="A16" s="7" t="s">
        <v>6</v>
      </c>
      <c r="B16" s="16">
        <f>(B6*100)/$B$5</f>
        <v>2.0909136332724927</v>
      </c>
      <c r="C16" s="16">
        <f>(C6*100)/$C$5</f>
        <v>1.8549136706129754</v>
      </c>
      <c r="D16" s="16">
        <f>(D6*100)/$D$5</f>
        <v>2.4095379069229144</v>
      </c>
    </row>
    <row r="17" spans="1:4" ht="24.6" customHeight="1" x14ac:dyDescent="0.2">
      <c r="A17" s="8" t="s">
        <v>7</v>
      </c>
      <c r="B17" s="16">
        <f t="shared" ref="B17:B23" si="2">(B7*100)/$B$5</f>
        <v>0.16199089625625734</v>
      </c>
      <c r="C17" s="16" t="s">
        <v>16</v>
      </c>
      <c r="D17" s="16">
        <f t="shared" ref="D17:D23" si="3">(D7*100)/$D$5</f>
        <v>0.26739087459921823</v>
      </c>
    </row>
    <row r="18" spans="1:4" ht="24.6" customHeight="1" x14ac:dyDescent="0.2">
      <c r="A18" s="7" t="s">
        <v>8</v>
      </c>
      <c r="B18" s="16">
        <f t="shared" si="2"/>
        <v>0.50343682858190963</v>
      </c>
      <c r="C18" s="16">
        <f t="shared" ref="C18:C23" si="4">(C8*100)/$C$5</f>
        <v>0.35209820440759348</v>
      </c>
      <c r="D18" s="16">
        <f t="shared" si="3"/>
        <v>0.70775300450026246</v>
      </c>
    </row>
    <row r="19" spans="1:4" ht="24.6" customHeight="1" x14ac:dyDescent="0.2">
      <c r="A19" s="9" t="s">
        <v>9</v>
      </c>
      <c r="B19" s="16">
        <f t="shared" si="2"/>
        <v>5.9325974812868187</v>
      </c>
      <c r="C19" s="16">
        <f t="shared" si="4"/>
        <v>6.379807445133328</v>
      </c>
      <c r="D19" s="16">
        <f t="shared" si="3"/>
        <v>5.3288270990756947</v>
      </c>
    </row>
    <row r="20" spans="1:4" ht="24.6" customHeight="1" x14ac:dyDescent="0.2">
      <c r="A20" s="9" t="s">
        <v>10</v>
      </c>
      <c r="B20" s="16">
        <f t="shared" si="2"/>
        <v>2.8227303555544654</v>
      </c>
      <c r="C20" s="16">
        <f t="shared" si="4"/>
        <v>3.2869652308994706</v>
      </c>
      <c r="D20" s="16">
        <f t="shared" si="3"/>
        <v>2.1959855640254187</v>
      </c>
    </row>
    <row r="21" spans="1:4" ht="24.6" customHeight="1" x14ac:dyDescent="0.2">
      <c r="A21" s="9" t="s">
        <v>11</v>
      </c>
      <c r="B21" s="16">
        <f t="shared" si="2"/>
        <v>20.507426267155335</v>
      </c>
      <c r="C21" s="16">
        <f t="shared" si="4"/>
        <v>19.398273245435039</v>
      </c>
      <c r="D21" s="16">
        <f t="shared" si="3"/>
        <v>22.004859288354734</v>
      </c>
    </row>
    <row r="22" spans="1:4" ht="24.6" customHeight="1" x14ac:dyDescent="0.2">
      <c r="A22" s="9" t="s">
        <v>12</v>
      </c>
      <c r="B22" s="16">
        <f t="shared" si="2"/>
        <v>44.763565648503103</v>
      </c>
      <c r="C22" s="16">
        <f t="shared" si="4"/>
        <v>44.140995793445228</v>
      </c>
      <c r="D22" s="16">
        <f t="shared" si="3"/>
        <v>45.604061876125925</v>
      </c>
    </row>
    <row r="23" spans="1:4" ht="24.6" customHeight="1" x14ac:dyDescent="0.2">
      <c r="A23" s="10" t="s">
        <v>13</v>
      </c>
      <c r="B23" s="17">
        <f t="shared" si="2"/>
        <v>23.217338889389612</v>
      </c>
      <c r="C23" s="17">
        <f t="shared" si="4"/>
        <v>24.503026120010187</v>
      </c>
      <c r="D23" s="17">
        <f t="shared" si="3"/>
        <v>21.481584386395834</v>
      </c>
    </row>
    <row r="24" spans="1:4" ht="24.6" customHeight="1" x14ac:dyDescent="0.2">
      <c r="A24" s="11" t="s">
        <v>20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2017-10-05T01:47:58Z</dcterms:modified>
</cp:coreProperties>
</file>