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5.6" sheetId="1" r:id="rId1"/>
  </sheets>
  <definedNames>
    <definedName name="_xlnm.Print_Area" localSheetId="0">'T-5.6'!$A$1:$N$30</definedName>
  </definedNames>
  <calcPr calcId="125725"/>
</workbook>
</file>

<file path=xl/calcChain.xml><?xml version="1.0" encoding="utf-8"?>
<calcChain xmlns="http://schemas.openxmlformats.org/spreadsheetml/2006/main">
  <c r="P29" i="1"/>
  <c r="P28"/>
  <c r="P27"/>
  <c r="L9"/>
  <c r="K9"/>
  <c r="J9"/>
  <c r="I9"/>
</calcChain>
</file>

<file path=xl/sharedStrings.xml><?xml version="1.0" encoding="utf-8"?>
<sst xmlns="http://schemas.openxmlformats.org/spreadsheetml/2006/main" count="64" uniqueCount="56">
  <si>
    <t>ตาราง</t>
  </si>
  <si>
    <t>เจ้าหน้าที่ทางการแพทย์ของรัฐบาล เป็นรายอำเภอ พ.ศ. 2560</t>
  </si>
  <si>
    <t>Table</t>
  </si>
  <si>
    <t>Medical Personnel in the Government by District: 2017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</si>
  <si>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</si>
  <si>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</si>
  <si>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</si>
  <si>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</si>
  <si>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</si>
  <si>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</si>
  <si>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</si>
  <si>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</si>
  <si>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</si>
  <si>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</si>
  <si>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</si>
  <si>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</si>
  <si>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</si>
  <si>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</si>
  <si>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</si>
  <si>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</si>
  <si>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</si>
  <si>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</si>
  <si>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</si>
  <si>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</si>
  <si>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</si>
  <si>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</si>
  <si>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</si>
  <si>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</si>
  <si>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</si>
  <si>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</si>
  <si>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</si>
  <si>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</si>
  <si>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</si>
  <si>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</si>
  <si>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</si>
  <si>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</si>
  <si>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</si>
  <si>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</si>
  <si>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</si>
  <si>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</si>
  <si>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</si>
  <si>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</si>
  <si>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</si>
  <si>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</si>
  <si>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</si>
  <si>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</si>
  <si>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</si>
  <si>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</si>
  <si>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</si>
  <si>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</si>
  <si>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</si>
  <si>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</si>
  <si>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</si>
  <si>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</si>
  <si>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 สำนักงานสาธารณสุขจังหวัดสุรินทร์</t>
  </si>
  <si>
    <t xml:space="preserve"> Source:   Surin  Provincial Health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</si>
</sst>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1"/>
    </xf>
    <xf numFmtId="3" fontId="5" fillId="0" borderId="5" xfId="0" applyNumberFormat="1" applyFont="1" applyBorder="1" applyAlignment="1">
      <alignment horizontal="right" indent="1"/>
    </xf>
    <xf numFmtId="3" fontId="5" fillId="0" borderId="1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9" xfId="0" applyNumberFormat="1" applyFont="1" applyBorder="1" applyAlignment="1">
      <alignment horizontal="right" indent="1"/>
    </xf>
    <xf numFmtId="3" fontId="2" fillId="0" borderId="5" xfId="0" applyNumberFormat="1" applyFont="1" applyBorder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0" borderId="4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33"/>
  <sheetViews>
    <sheetView showGridLines="0" tabSelected="1" view="pageBreakPreview" zoomScale="60" zoomScaleNormal="100" workbookViewId="0">
      <selection activeCell="H7" sqref="H7"/>
    </sheetView>
  </sheetViews>
  <sheetFormatPr defaultColWidth="9.09765625" defaultRowHeight="18.75"/>
  <cols>
    <col min="1" max="1" width="1.69921875" style="6" customWidth="1"/>
    <col min="2" max="2" width="8" style="6" customWidth="1"/>
    <col min="3" max="3" width="5.3984375" style="6" customWidth="1"/>
    <col min="4" max="4" width="6.8984375" style="6" customWidth="1"/>
    <col min="5" max="12" width="12.3984375" style="6" customWidth="1"/>
    <col min="13" max="13" width="19" style="6" customWidth="1"/>
    <col min="14" max="14" width="2" style="5" customWidth="1"/>
    <col min="15" max="15" width="5.3984375" style="5" customWidth="1"/>
    <col min="16" max="16384" width="9.09765625" style="5"/>
  </cols>
  <sheetData>
    <row r="1" spans="1:16" s="4" customFormat="1" ht="21.75" customHeight="1">
      <c r="A1" s="1"/>
      <c r="B1" s="2" t="s">
        <v>0</v>
      </c>
      <c r="C1" s="3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6" s="4" customFormat="1" ht="21.75" customHeight="1">
      <c r="A2" s="1"/>
      <c r="B2" s="2" t="s">
        <v>2</v>
      </c>
      <c r="C2" s="3">
        <v>5.6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16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ht="22.5" customHeight="1">
      <c r="A4" s="7" t="s">
        <v>4</v>
      </c>
      <c r="B4" s="7"/>
      <c r="C4" s="7"/>
      <c r="D4" s="7"/>
      <c r="E4" s="8" t="s">
        <v>5</v>
      </c>
      <c r="F4" s="9"/>
      <c r="G4" s="9"/>
      <c r="H4" s="9"/>
      <c r="I4" s="8" t="s">
        <v>6</v>
      </c>
      <c r="J4" s="9"/>
      <c r="K4" s="9"/>
      <c r="L4" s="9"/>
      <c r="M4" s="10" t="s">
        <v>7</v>
      </c>
      <c r="N4" s="11"/>
    </row>
    <row r="5" spans="1:16" ht="21.75" customHeight="1">
      <c r="A5" s="12"/>
      <c r="B5" s="12"/>
      <c r="C5" s="12"/>
      <c r="D5" s="12"/>
      <c r="E5" s="13" t="s">
        <v>8</v>
      </c>
      <c r="F5" s="14"/>
      <c r="G5" s="14"/>
      <c r="H5" s="14"/>
      <c r="I5" s="13" t="s">
        <v>9</v>
      </c>
      <c r="J5" s="14"/>
      <c r="K5" s="14"/>
      <c r="L5" s="14"/>
      <c r="M5" s="15"/>
    </row>
    <row r="6" spans="1:16" ht="21.75" customHeight="1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10</v>
      </c>
      <c r="J6" s="16" t="s">
        <v>11</v>
      </c>
      <c r="K6" s="16" t="s">
        <v>12</v>
      </c>
      <c r="L6" s="16" t="s">
        <v>13</v>
      </c>
      <c r="M6" s="15"/>
    </row>
    <row r="7" spans="1:16" ht="21.75" customHeight="1">
      <c r="A7" s="17"/>
      <c r="B7" s="17"/>
      <c r="C7" s="17"/>
      <c r="D7" s="17"/>
      <c r="E7" s="18" t="s">
        <v>14</v>
      </c>
      <c r="F7" s="18" t="s">
        <v>15</v>
      </c>
      <c r="G7" s="18" t="s">
        <v>16</v>
      </c>
      <c r="H7" s="18" t="s">
        <v>17</v>
      </c>
      <c r="I7" s="18" t="s">
        <v>14</v>
      </c>
      <c r="J7" s="18" t="s">
        <v>15</v>
      </c>
      <c r="K7" s="18" t="s">
        <v>16</v>
      </c>
      <c r="L7" s="18" t="s">
        <v>17</v>
      </c>
      <c r="M7" s="19"/>
    </row>
    <row r="8" spans="1:16" s="27" customFormat="1" ht="3" customHeight="1">
      <c r="A8" s="20"/>
      <c r="B8" s="21"/>
      <c r="C8" s="21"/>
      <c r="D8" s="22"/>
      <c r="E8" s="23"/>
      <c r="F8" s="24"/>
      <c r="G8" s="23"/>
      <c r="H8" s="25"/>
      <c r="I8" s="23"/>
      <c r="J8" s="24"/>
      <c r="K8" s="24"/>
      <c r="L8" s="23"/>
      <c r="M8" s="26"/>
    </row>
    <row r="9" spans="1:16" s="35" customFormat="1" ht="19.5" customHeight="1">
      <c r="A9" s="28"/>
      <c r="B9" s="29" t="s">
        <v>18</v>
      </c>
      <c r="C9" s="29"/>
      <c r="D9" s="30"/>
      <c r="E9" s="31">
        <v>244</v>
      </c>
      <c r="F9" s="32">
        <v>108</v>
      </c>
      <c r="G9" s="31">
        <v>171</v>
      </c>
      <c r="H9" s="33">
        <v>2087</v>
      </c>
      <c r="I9" s="31">
        <f>$P$9/E9</f>
        <v>5718.2377049180332</v>
      </c>
      <c r="J9" s="31">
        <f>$P$9/F9</f>
        <v>12918.981481481482</v>
      </c>
      <c r="K9" s="31">
        <f>$P$9/G9</f>
        <v>8159.3567251461991</v>
      </c>
      <c r="L9" s="31">
        <f>$P$9/H9</f>
        <v>668.54336367992335</v>
      </c>
      <c r="M9" s="34" t="s">
        <v>19</v>
      </c>
      <c r="P9" s="35">
        <v>1395250</v>
      </c>
    </row>
    <row r="10" spans="1:16" ht="19.5" customHeight="1">
      <c r="A10" s="36"/>
      <c r="B10" s="37" t="s">
        <v>20</v>
      </c>
      <c r="C10" s="36"/>
      <c r="D10" s="36"/>
      <c r="E10" s="38">
        <v>114</v>
      </c>
      <c r="F10" s="39">
        <v>21</v>
      </c>
      <c r="G10" s="38">
        <v>56</v>
      </c>
      <c r="H10" s="40">
        <v>899</v>
      </c>
      <c r="I10" s="38">
        <v>44</v>
      </c>
      <c r="J10" s="39">
        <v>8</v>
      </c>
      <c r="K10" s="39">
        <v>22</v>
      </c>
      <c r="L10" s="38">
        <v>342</v>
      </c>
      <c r="M10" s="41" t="s">
        <v>21</v>
      </c>
    </row>
    <row r="11" spans="1:16" ht="19.5" customHeight="1">
      <c r="A11" s="36"/>
      <c r="B11" s="42" t="s">
        <v>22</v>
      </c>
      <c r="C11" s="36"/>
      <c r="D11" s="36"/>
      <c r="E11" s="38">
        <v>6</v>
      </c>
      <c r="F11" s="39">
        <v>5</v>
      </c>
      <c r="G11" s="38">
        <v>5</v>
      </c>
      <c r="H11" s="40">
        <v>60</v>
      </c>
      <c r="I11" s="38">
        <v>9</v>
      </c>
      <c r="J11" s="39">
        <v>7</v>
      </c>
      <c r="K11" s="39">
        <v>7</v>
      </c>
      <c r="L11" s="38">
        <v>84</v>
      </c>
      <c r="M11" s="41" t="s">
        <v>23</v>
      </c>
    </row>
    <row r="12" spans="1:16" ht="19.5" customHeight="1">
      <c r="A12" s="43"/>
      <c r="B12" s="37" t="s">
        <v>24</v>
      </c>
      <c r="C12" s="36"/>
      <c r="D12" s="36"/>
      <c r="E12" s="38">
        <v>12</v>
      </c>
      <c r="F12" s="39">
        <v>11</v>
      </c>
      <c r="G12" s="38">
        <v>9</v>
      </c>
      <c r="H12" s="40">
        <v>107</v>
      </c>
      <c r="I12" s="38">
        <v>13</v>
      </c>
      <c r="J12" s="39">
        <v>13</v>
      </c>
      <c r="K12" s="39">
        <v>10</v>
      </c>
      <c r="L12" s="38">
        <v>111</v>
      </c>
      <c r="M12" s="41" t="s">
        <v>25</v>
      </c>
    </row>
    <row r="13" spans="1:16" ht="19.5" customHeight="1">
      <c r="A13" s="43"/>
      <c r="B13" s="37" t="s">
        <v>26</v>
      </c>
      <c r="C13" s="37"/>
      <c r="D13" s="37"/>
      <c r="E13" s="38">
        <v>5</v>
      </c>
      <c r="F13" s="39">
        <v>7</v>
      </c>
      <c r="G13" s="38">
        <v>6</v>
      </c>
      <c r="H13" s="40">
        <v>52</v>
      </c>
      <c r="I13" s="38">
        <v>9</v>
      </c>
      <c r="J13" s="39">
        <v>12</v>
      </c>
      <c r="K13" s="39">
        <v>10</v>
      </c>
      <c r="L13" s="38">
        <v>87</v>
      </c>
      <c r="M13" s="41" t="s">
        <v>27</v>
      </c>
      <c r="N13" s="6"/>
    </row>
    <row r="14" spans="1:16" ht="19.5" customHeight="1">
      <c r="A14" s="43"/>
      <c r="B14" s="37" t="s">
        <v>28</v>
      </c>
      <c r="C14" s="37"/>
      <c r="D14" s="37"/>
      <c r="E14" s="38">
        <v>25</v>
      </c>
      <c r="F14" s="39">
        <v>12</v>
      </c>
      <c r="G14" s="38">
        <v>17</v>
      </c>
      <c r="H14" s="40">
        <v>207</v>
      </c>
      <c r="I14" s="38">
        <v>16</v>
      </c>
      <c r="J14" s="39">
        <v>8</v>
      </c>
      <c r="K14" s="39">
        <v>11</v>
      </c>
      <c r="L14" s="38">
        <v>132</v>
      </c>
      <c r="M14" s="41" t="s">
        <v>29</v>
      </c>
      <c r="N14" s="6"/>
    </row>
    <row r="15" spans="1:16" ht="19.5" customHeight="1">
      <c r="A15" s="43"/>
      <c r="B15" s="37" t="s">
        <v>30</v>
      </c>
      <c r="C15" s="36"/>
      <c r="D15" s="36"/>
      <c r="E15" s="38">
        <v>6</v>
      </c>
      <c r="F15" s="39">
        <v>3</v>
      </c>
      <c r="G15" s="38">
        <v>7</v>
      </c>
      <c r="H15" s="40">
        <v>57</v>
      </c>
      <c r="I15" s="38">
        <v>10</v>
      </c>
      <c r="J15" s="39">
        <v>5</v>
      </c>
      <c r="K15" s="39">
        <v>12</v>
      </c>
      <c r="L15" s="38">
        <v>93</v>
      </c>
      <c r="M15" s="41" t="s">
        <v>31</v>
      </c>
    </row>
    <row r="16" spans="1:16" ht="19.5" customHeight="1">
      <c r="A16" s="43"/>
      <c r="B16" s="37" t="s">
        <v>32</v>
      </c>
      <c r="C16" s="37"/>
      <c r="D16" s="37"/>
      <c r="E16" s="38">
        <v>9</v>
      </c>
      <c r="F16" s="39">
        <v>7</v>
      </c>
      <c r="G16" s="38">
        <v>11</v>
      </c>
      <c r="H16" s="40">
        <v>113</v>
      </c>
      <c r="I16" s="38">
        <v>10</v>
      </c>
      <c r="J16" s="39">
        <v>8</v>
      </c>
      <c r="K16" s="39">
        <v>12</v>
      </c>
      <c r="L16" s="38">
        <v>120</v>
      </c>
      <c r="M16" s="41" t="s">
        <v>33</v>
      </c>
    </row>
    <row r="17" spans="1:16" ht="19.5" customHeight="1">
      <c r="A17" s="43"/>
      <c r="B17" s="37" t="s">
        <v>34</v>
      </c>
      <c r="C17" s="37"/>
      <c r="D17" s="37"/>
      <c r="E17" s="38">
        <v>4</v>
      </c>
      <c r="F17" s="39">
        <v>4</v>
      </c>
      <c r="G17" s="38">
        <v>4</v>
      </c>
      <c r="H17" s="40">
        <v>43</v>
      </c>
      <c r="I17" s="38">
        <v>9</v>
      </c>
      <c r="J17" s="39">
        <v>9</v>
      </c>
      <c r="K17" s="39">
        <v>9</v>
      </c>
      <c r="L17" s="38">
        <v>97</v>
      </c>
      <c r="M17" s="41" t="s">
        <v>35</v>
      </c>
      <c r="N17" s="6"/>
    </row>
    <row r="18" spans="1:16" ht="19.5" customHeight="1">
      <c r="A18" s="43"/>
      <c r="B18" s="37" t="s">
        <v>36</v>
      </c>
      <c r="C18" s="37"/>
      <c r="D18" s="37"/>
      <c r="E18" s="38">
        <v>13</v>
      </c>
      <c r="F18" s="39">
        <v>6</v>
      </c>
      <c r="G18" s="38">
        <v>15</v>
      </c>
      <c r="H18" s="40">
        <v>155</v>
      </c>
      <c r="I18" s="38">
        <v>10</v>
      </c>
      <c r="J18" s="39">
        <v>5</v>
      </c>
      <c r="K18" s="39">
        <v>11</v>
      </c>
      <c r="L18" s="38">
        <v>114</v>
      </c>
      <c r="M18" s="41" t="s">
        <v>37</v>
      </c>
      <c r="N18" s="6"/>
    </row>
    <row r="19" spans="1:16" ht="19.5" customHeight="1">
      <c r="A19" s="43"/>
      <c r="B19" s="37" t="s">
        <v>38</v>
      </c>
      <c r="C19" s="37"/>
      <c r="D19" s="37"/>
      <c r="E19" s="38">
        <v>17</v>
      </c>
      <c r="F19" s="39">
        <v>12</v>
      </c>
      <c r="G19" s="38">
        <v>13</v>
      </c>
      <c r="H19" s="40">
        <v>122</v>
      </c>
      <c r="I19" s="38">
        <v>13</v>
      </c>
      <c r="J19" s="39">
        <v>10</v>
      </c>
      <c r="K19" s="39">
        <v>10</v>
      </c>
      <c r="L19" s="38">
        <v>93</v>
      </c>
      <c r="M19" s="41" t="s">
        <v>39</v>
      </c>
      <c r="N19" s="6"/>
    </row>
    <row r="20" spans="1:16" ht="19.5" customHeight="1">
      <c r="A20" s="43"/>
      <c r="B20" s="37" t="s">
        <v>40</v>
      </c>
      <c r="C20" s="37"/>
      <c r="D20" s="37"/>
      <c r="E20" s="38">
        <v>7</v>
      </c>
      <c r="F20" s="39">
        <v>3</v>
      </c>
      <c r="G20" s="38">
        <v>4</v>
      </c>
      <c r="H20" s="40">
        <v>67</v>
      </c>
      <c r="I20" s="38">
        <v>23</v>
      </c>
      <c r="J20" s="39">
        <v>10</v>
      </c>
      <c r="K20" s="39">
        <v>13</v>
      </c>
      <c r="L20" s="38">
        <v>215</v>
      </c>
      <c r="M20" s="41" t="s">
        <v>41</v>
      </c>
      <c r="N20" s="6"/>
    </row>
    <row r="21" spans="1:16" ht="19.5" customHeight="1">
      <c r="A21" s="43"/>
      <c r="B21" s="37" t="s">
        <v>42</v>
      </c>
      <c r="C21" s="37"/>
      <c r="D21" s="37"/>
      <c r="E21" s="38">
        <v>5</v>
      </c>
      <c r="F21" s="39">
        <v>3</v>
      </c>
      <c r="G21" s="38">
        <v>6</v>
      </c>
      <c r="H21" s="40">
        <v>48</v>
      </c>
      <c r="I21" s="38">
        <v>10</v>
      </c>
      <c r="J21" s="39">
        <v>6</v>
      </c>
      <c r="K21" s="39">
        <v>12</v>
      </c>
      <c r="L21" s="38">
        <v>91</v>
      </c>
      <c r="M21" s="41" t="s">
        <v>43</v>
      </c>
      <c r="N21" s="6"/>
    </row>
    <row r="22" spans="1:16" ht="19.5" customHeight="1">
      <c r="A22" s="43"/>
      <c r="B22" s="6" t="s">
        <v>44</v>
      </c>
      <c r="C22" s="37"/>
      <c r="D22" s="37"/>
      <c r="E22" s="38">
        <v>4</v>
      </c>
      <c r="F22" s="39">
        <v>3</v>
      </c>
      <c r="G22" s="38">
        <v>4</v>
      </c>
      <c r="H22" s="40">
        <v>35</v>
      </c>
      <c r="I22" s="38">
        <v>10</v>
      </c>
      <c r="J22" s="39">
        <v>8</v>
      </c>
      <c r="K22" s="39">
        <v>10</v>
      </c>
      <c r="L22" s="38">
        <v>85</v>
      </c>
      <c r="M22" s="41" t="s">
        <v>45</v>
      </c>
      <c r="N22" s="6"/>
    </row>
    <row r="23" spans="1:16" ht="19.5" customHeight="1">
      <c r="A23" s="43"/>
      <c r="B23" s="6" t="s">
        <v>46</v>
      </c>
      <c r="C23" s="37"/>
      <c r="D23" s="37"/>
      <c r="E23" s="38">
        <v>5</v>
      </c>
      <c r="F23" s="39">
        <v>3</v>
      </c>
      <c r="G23" s="38">
        <v>4</v>
      </c>
      <c r="H23" s="40">
        <v>43</v>
      </c>
      <c r="I23" s="38">
        <v>14</v>
      </c>
      <c r="J23" s="39">
        <v>8</v>
      </c>
      <c r="K23" s="39">
        <v>11</v>
      </c>
      <c r="L23" s="38">
        <v>114</v>
      </c>
      <c r="M23" s="41" t="s">
        <v>47</v>
      </c>
      <c r="N23" s="6"/>
    </row>
    <row r="24" spans="1:16" ht="19.5" customHeight="1">
      <c r="A24" s="43"/>
      <c r="B24" s="6" t="s">
        <v>48</v>
      </c>
      <c r="C24" s="37"/>
      <c r="D24" s="37"/>
      <c r="E24" s="38">
        <v>4</v>
      </c>
      <c r="F24" s="39">
        <v>4</v>
      </c>
      <c r="G24" s="38">
        <v>3</v>
      </c>
      <c r="H24" s="40">
        <v>30</v>
      </c>
      <c r="I24" s="38">
        <v>9</v>
      </c>
      <c r="J24" s="39">
        <v>9</v>
      </c>
      <c r="K24" s="39">
        <v>7</v>
      </c>
      <c r="L24" s="38">
        <v>64</v>
      </c>
      <c r="M24" s="41" t="s">
        <v>49</v>
      </c>
      <c r="N24" s="6"/>
    </row>
    <row r="25" spans="1:16" ht="19.5" customHeight="1">
      <c r="A25" s="43"/>
      <c r="B25" s="6" t="s">
        <v>50</v>
      </c>
      <c r="C25" s="37"/>
      <c r="D25" s="37"/>
      <c r="E25" s="38">
        <v>4</v>
      </c>
      <c r="F25" s="39">
        <v>2</v>
      </c>
      <c r="G25" s="38">
        <v>3</v>
      </c>
      <c r="H25" s="40">
        <v>25</v>
      </c>
      <c r="I25" s="38">
        <v>12</v>
      </c>
      <c r="J25" s="39">
        <v>6</v>
      </c>
      <c r="K25" s="39">
        <v>9</v>
      </c>
      <c r="L25" s="38">
        <v>72</v>
      </c>
      <c r="M25" s="41" t="s">
        <v>51</v>
      </c>
      <c r="N25" s="6"/>
    </row>
    <row r="26" spans="1:16" ht="19.5" customHeight="1">
      <c r="A26" s="43"/>
      <c r="B26" s="5" t="s">
        <v>52</v>
      </c>
      <c r="C26" s="37"/>
      <c r="D26" s="37"/>
      <c r="E26" s="38">
        <v>4</v>
      </c>
      <c r="F26" s="39">
        <v>2</v>
      </c>
      <c r="G26" s="38">
        <v>4</v>
      </c>
      <c r="H26" s="40">
        <v>24</v>
      </c>
      <c r="I26" s="38">
        <v>12</v>
      </c>
      <c r="J26" s="39">
        <v>6</v>
      </c>
      <c r="K26" s="39">
        <v>12</v>
      </c>
      <c r="L26" s="38">
        <v>68</v>
      </c>
      <c r="M26" s="44" t="s">
        <v>53</v>
      </c>
      <c r="N26" s="6"/>
    </row>
    <row r="27" spans="1:16" ht="3" customHeight="1">
      <c r="A27" s="45"/>
      <c r="B27" s="46"/>
      <c r="C27" s="46"/>
      <c r="D27" s="47"/>
      <c r="E27" s="48"/>
      <c r="F27" s="48"/>
      <c r="G27" s="48"/>
      <c r="H27" s="47"/>
      <c r="I27" s="48"/>
      <c r="J27" s="48"/>
      <c r="K27" s="48"/>
      <c r="L27" s="48"/>
      <c r="M27" s="46"/>
      <c r="P27" s="5">
        <f t="shared" ref="P27:P28" si="0">I26*$I$10/100</f>
        <v>5.28</v>
      </c>
    </row>
    <row r="28" spans="1:16" ht="3" customHeight="1">
      <c r="A28" s="49"/>
      <c r="B28" s="36"/>
      <c r="C28" s="36"/>
      <c r="D28" s="36"/>
      <c r="E28" s="50"/>
      <c r="F28" s="50"/>
      <c r="G28" s="50"/>
      <c r="H28" s="50"/>
      <c r="I28" s="50"/>
      <c r="J28" s="50"/>
      <c r="K28" s="50"/>
      <c r="L28" s="50"/>
      <c r="M28" s="36"/>
      <c r="P28" s="5">
        <f t="shared" si="0"/>
        <v>0</v>
      </c>
    </row>
    <row r="29" spans="1:16">
      <c r="B29" s="6" t="s">
        <v>54</v>
      </c>
      <c r="N29" s="6"/>
      <c r="P29" s="5">
        <f>SUM(P10:P26)</f>
        <v>0</v>
      </c>
    </row>
    <row r="30" spans="1:16">
      <c r="B30" s="6" t="s">
        <v>55</v>
      </c>
      <c r="N30" s="6"/>
    </row>
    <row r="31" spans="1:16" s="27" customFormat="1" ht="15.7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6" s="27" customFormat="1" ht="15.7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  <row r="33" spans="1:13" s="27" customFormat="1" ht="15.7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</sheetData>
  <mergeCells count="8">
    <mergeCell ref="B8:D8"/>
    <mergeCell ref="B9:D9"/>
    <mergeCell ref="A4:D7"/>
    <mergeCell ref="E4:H4"/>
    <mergeCell ref="I4:L4"/>
    <mergeCell ref="M4:M7"/>
    <mergeCell ref="E5:H5"/>
    <mergeCell ref="I5:L5"/>
  </mergeCells>
  <pageMargins left="0.55118110236220497" right="0.35433070866141703" top="0.53740157499999996" bottom="9.0551180999999994E-2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2018-11-06T01:40:23Z</dcterms:created>
  <dcterms:modified xsi:type="dcterms:W3CDTF">2018-11-06T01:40:29Z</dcterms:modified>
</cp:coreProperties>
</file>