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.6" sheetId="1" r:id="rId1"/>
  </sheets>
  <definedNames>
    <definedName name="_xlnm.Print_Area" localSheetId="0">'T-1.6'!$A$1:$R$30</definedName>
  </definedNames>
  <calcPr calcId="125725"/>
</workbook>
</file>

<file path=xl/calcChain.xml><?xml version="1.0" encoding="utf-8"?>
<calcChain xmlns="http://schemas.openxmlformats.org/spreadsheetml/2006/main">
  <c r="N26" i="1"/>
  <c r="K26"/>
  <c r="H26"/>
  <c r="E26"/>
  <c r="N25"/>
  <c r="K25"/>
  <c r="H25"/>
  <c r="E25"/>
  <c r="N24"/>
  <c r="K24"/>
  <c r="H24"/>
  <c r="E24"/>
  <c r="N23"/>
  <c r="K23"/>
  <c r="H23"/>
  <c r="E23"/>
  <c r="N22"/>
  <c r="K22"/>
  <c r="H22"/>
  <c r="E22"/>
  <c r="N21"/>
  <c r="K21"/>
  <c r="H21"/>
  <c r="E21"/>
  <c r="N20"/>
  <c r="K20"/>
  <c r="H20"/>
  <c r="E20"/>
  <c r="N19"/>
  <c r="K19"/>
  <c r="H19"/>
  <c r="E19"/>
  <c r="N18"/>
  <c r="K18"/>
  <c r="H18"/>
  <c r="E18"/>
  <c r="N17"/>
  <c r="K17"/>
  <c r="H17"/>
  <c r="E17"/>
  <c r="N16"/>
  <c r="K16"/>
  <c r="H16"/>
  <c r="E16"/>
  <c r="N15"/>
  <c r="K15"/>
  <c r="H15"/>
  <c r="E15"/>
  <c r="N14"/>
  <c r="K14"/>
  <c r="H14"/>
  <c r="E14"/>
  <c r="N13"/>
  <c r="K13"/>
  <c r="H13"/>
  <c r="E13"/>
  <c r="N12"/>
  <c r="K12"/>
  <c r="H12"/>
  <c r="E12"/>
  <c r="N11"/>
  <c r="K11"/>
  <c r="K9" s="1"/>
  <c r="H11"/>
  <c r="E11"/>
  <c r="N10"/>
  <c r="K10"/>
  <c r="H10"/>
  <c r="H9" s="1"/>
  <c r="E10"/>
  <c r="P9"/>
  <c r="O9"/>
  <c r="N9"/>
  <c r="M9"/>
  <c r="L9"/>
  <c r="J9"/>
  <c r="I9"/>
  <c r="G9"/>
  <c r="F9"/>
  <c r="E9"/>
</calcChain>
</file>

<file path=xl/sharedStrings.xml><?xml version="1.0" encoding="utf-8"?>
<sst xmlns="http://schemas.openxmlformats.org/spreadsheetml/2006/main" count="76" uniqueCount="57">
  <si>
    <t>ตาราง</t>
  </si>
  <si>
    <t>การเกิด การตาย การย้ายเข้า และการย้ายออก จำแนกตามเพศ เป็นรายอำเภอ พ.ศ. 2560</t>
  </si>
  <si>
    <t>Table</t>
  </si>
  <si>
    <t>Births, Deaths, Registered-In and Registered-Out by Sex and District: 2017</t>
  </si>
  <si>
    <t xml:space="preserve">                  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</si>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</sst>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/>
    </xf>
    <xf numFmtId="3" fontId="6" fillId="0" borderId="8" xfId="0" applyNumberFormat="1" applyFont="1" applyBorder="1"/>
    <xf numFmtId="3" fontId="6" fillId="0" borderId="11" xfId="0" applyNumberFormat="1" applyFont="1" applyBorder="1"/>
    <xf numFmtId="3" fontId="6" fillId="0" borderId="4" xfId="0" applyNumberFormat="1" applyFont="1" applyBorder="1"/>
    <xf numFmtId="3" fontId="6" fillId="0" borderId="0" xfId="0" applyNumberFormat="1" applyFont="1"/>
    <xf numFmtId="0" fontId="6" fillId="0" borderId="0" xfId="0" applyFont="1" applyAlignment="1"/>
    <xf numFmtId="0" fontId="6" fillId="0" borderId="0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0" xfId="0" applyFont="1" applyAlignment="1">
      <alignment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31"/>
  <sheetViews>
    <sheetView tabSelected="1" view="pageBreakPreview" zoomScale="60" zoomScaleNormal="100" workbookViewId="0">
      <pane xSplit="4" ySplit="7" topLeftCell="E8" activePane="bottomRight" state="frozen"/>
      <selection activeCell="N17" sqref="N17"/>
      <selection pane="topRight" activeCell="N17" sqref="N17"/>
      <selection pane="bottomLeft" activeCell="N17" sqref="N17"/>
      <selection pane="bottomRight" activeCell="I16" sqref="I16"/>
    </sheetView>
  </sheetViews>
  <sheetFormatPr defaultColWidth="9.09765625" defaultRowHeight="18.75"/>
  <cols>
    <col min="1" max="1" width="1.59765625" style="4" customWidth="1"/>
    <col min="2" max="2" width="5.8984375" style="4" customWidth="1"/>
    <col min="3" max="3" width="5.59765625" style="4" customWidth="1"/>
    <col min="4" max="4" width="4.59765625" style="4" customWidth="1"/>
    <col min="5" max="16" width="9" style="4" customWidth="1"/>
    <col min="17" max="17" width="2.296875" style="4" customWidth="1"/>
    <col min="18" max="18" width="19.09765625" style="4" customWidth="1"/>
    <col min="19" max="19" width="2.296875" style="4" customWidth="1"/>
    <col min="20" max="20" width="4.09765625" style="4" customWidth="1"/>
    <col min="21" max="16384" width="9.09765625" style="4"/>
  </cols>
  <sheetData>
    <row r="1" spans="1:18" s="1" customFormat="1" ht="19.5">
      <c r="B1" s="1" t="s">
        <v>0</v>
      </c>
      <c r="C1" s="2">
        <v>1.6</v>
      </c>
      <c r="D1" s="1" t="s">
        <v>1</v>
      </c>
    </row>
    <row r="2" spans="1:18" s="1" customFormat="1" ht="19.5">
      <c r="B2" s="1" t="s">
        <v>2</v>
      </c>
      <c r="C2" s="2">
        <v>1.6</v>
      </c>
      <c r="D2" s="1" t="s">
        <v>3</v>
      </c>
    </row>
    <row r="3" spans="1:18" ht="2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P3" s="3"/>
      <c r="Q3" s="3"/>
      <c r="R3" s="3"/>
    </row>
    <row r="4" spans="1:18" s="12" customFormat="1" ht="20.25" customHeight="1">
      <c r="A4" s="5" t="s">
        <v>4</v>
      </c>
      <c r="B4" s="5"/>
      <c r="C4" s="5"/>
      <c r="D4" s="6"/>
      <c r="E4" s="7" t="s">
        <v>5</v>
      </c>
      <c r="F4" s="8"/>
      <c r="G4" s="9"/>
      <c r="H4" s="7" t="s">
        <v>6</v>
      </c>
      <c r="I4" s="8"/>
      <c r="J4" s="9"/>
      <c r="K4" s="8" t="s">
        <v>7</v>
      </c>
      <c r="L4" s="8"/>
      <c r="M4" s="8"/>
      <c r="N4" s="7" t="s">
        <v>8</v>
      </c>
      <c r="O4" s="8"/>
      <c r="P4" s="9"/>
      <c r="Q4" s="10" t="s">
        <v>9</v>
      </c>
      <c r="R4" s="11"/>
    </row>
    <row r="5" spans="1:18" s="12" customFormat="1" ht="17.25">
      <c r="A5" s="13"/>
      <c r="B5" s="13"/>
      <c r="C5" s="13"/>
      <c r="D5" s="14"/>
      <c r="E5" s="15" t="s">
        <v>10</v>
      </c>
      <c r="F5" s="16"/>
      <c r="G5" s="17"/>
      <c r="H5" s="15" t="s">
        <v>11</v>
      </c>
      <c r="I5" s="16"/>
      <c r="J5" s="17"/>
      <c r="K5" s="15" t="s">
        <v>12</v>
      </c>
      <c r="L5" s="16"/>
      <c r="M5" s="17"/>
      <c r="N5" s="15" t="s">
        <v>13</v>
      </c>
      <c r="O5" s="16"/>
      <c r="P5" s="17"/>
      <c r="Q5" s="18"/>
      <c r="R5" s="19"/>
    </row>
    <row r="6" spans="1:18" s="12" customFormat="1" ht="17.25">
      <c r="A6" s="13"/>
      <c r="B6" s="13"/>
      <c r="C6" s="13"/>
      <c r="D6" s="14"/>
      <c r="E6" s="20" t="s">
        <v>14</v>
      </c>
      <c r="F6" s="21" t="s">
        <v>15</v>
      </c>
      <c r="G6" s="22" t="s">
        <v>16</v>
      </c>
      <c r="H6" s="20" t="s">
        <v>14</v>
      </c>
      <c r="I6" s="21" t="s">
        <v>15</v>
      </c>
      <c r="J6" s="22" t="s">
        <v>16</v>
      </c>
      <c r="K6" s="23" t="s">
        <v>14</v>
      </c>
      <c r="L6" s="21" t="s">
        <v>15</v>
      </c>
      <c r="M6" s="23" t="s">
        <v>16</v>
      </c>
      <c r="N6" s="20" t="s">
        <v>14</v>
      </c>
      <c r="O6" s="21" t="s">
        <v>15</v>
      </c>
      <c r="P6" s="22" t="s">
        <v>16</v>
      </c>
      <c r="Q6" s="18"/>
      <c r="R6" s="19"/>
    </row>
    <row r="7" spans="1:18" s="12" customFormat="1" ht="17.25">
      <c r="A7" s="24"/>
      <c r="B7" s="24"/>
      <c r="C7" s="24"/>
      <c r="D7" s="25"/>
      <c r="E7" s="26" t="s">
        <v>17</v>
      </c>
      <c r="F7" s="27" t="s">
        <v>18</v>
      </c>
      <c r="G7" s="28" t="s">
        <v>19</v>
      </c>
      <c r="H7" s="26" t="s">
        <v>17</v>
      </c>
      <c r="I7" s="27" t="s">
        <v>18</v>
      </c>
      <c r="J7" s="28" t="s">
        <v>19</v>
      </c>
      <c r="K7" s="29" t="s">
        <v>17</v>
      </c>
      <c r="L7" s="27" t="s">
        <v>18</v>
      </c>
      <c r="M7" s="29" t="s">
        <v>19</v>
      </c>
      <c r="N7" s="26" t="s">
        <v>17</v>
      </c>
      <c r="O7" s="27" t="s">
        <v>18</v>
      </c>
      <c r="P7" s="28" t="s">
        <v>19</v>
      </c>
      <c r="Q7" s="30"/>
      <c r="R7" s="31"/>
    </row>
    <row r="8" spans="1:18" s="12" customFormat="1" ht="6" customHeight="1">
      <c r="A8" s="32"/>
      <c r="B8" s="32"/>
      <c r="C8" s="32"/>
      <c r="D8" s="32"/>
      <c r="E8" s="33"/>
      <c r="F8" s="21"/>
      <c r="G8" s="34"/>
      <c r="H8" s="33"/>
      <c r="I8" s="21"/>
      <c r="J8" s="34"/>
      <c r="K8" s="35"/>
      <c r="L8" s="21"/>
      <c r="M8" s="35"/>
      <c r="N8" s="33"/>
      <c r="O8" s="21"/>
      <c r="P8" s="34"/>
      <c r="Q8" s="36"/>
      <c r="R8" s="37"/>
    </row>
    <row r="9" spans="1:18" s="41" customFormat="1" ht="21" customHeight="1">
      <c r="A9" s="38" t="s">
        <v>20</v>
      </c>
      <c r="B9" s="38"/>
      <c r="C9" s="38"/>
      <c r="D9" s="38"/>
      <c r="E9" s="39">
        <f>SUM(E10:E26)</f>
        <v>11791</v>
      </c>
      <c r="F9" s="39">
        <f t="shared" ref="F9:P9" si="0">SUM(F10:F26)</f>
        <v>6026</v>
      </c>
      <c r="G9" s="39">
        <f t="shared" si="0"/>
        <v>5765</v>
      </c>
      <c r="H9" s="39">
        <f t="shared" si="0"/>
        <v>9358</v>
      </c>
      <c r="I9" s="39">
        <f t="shared" si="0"/>
        <v>5223</v>
      </c>
      <c r="J9" s="39">
        <f t="shared" si="0"/>
        <v>4135</v>
      </c>
      <c r="K9" s="39">
        <f t="shared" si="0"/>
        <v>45644</v>
      </c>
      <c r="L9" s="39">
        <f t="shared" si="0"/>
        <v>24559</v>
      </c>
      <c r="M9" s="39">
        <f t="shared" si="0"/>
        <v>21085</v>
      </c>
      <c r="N9" s="39">
        <f t="shared" si="0"/>
        <v>45752</v>
      </c>
      <c r="O9" s="39">
        <f t="shared" si="0"/>
        <v>24438</v>
      </c>
      <c r="P9" s="39">
        <f t="shared" si="0"/>
        <v>21314</v>
      </c>
      <c r="Q9" s="40" t="s">
        <v>17</v>
      </c>
      <c r="R9" s="38"/>
    </row>
    <row r="10" spans="1:18" s="42" customFormat="1" ht="20.25" customHeight="1">
      <c r="B10" s="43" t="s">
        <v>21</v>
      </c>
      <c r="E10" s="44">
        <f>SUM(F10:G10)</f>
        <v>5353</v>
      </c>
      <c r="F10" s="45">
        <v>2720</v>
      </c>
      <c r="G10" s="46">
        <v>2633</v>
      </c>
      <c r="H10" s="44">
        <f>SUM(I10:J10)</f>
        <v>3350</v>
      </c>
      <c r="I10" s="45">
        <v>1965</v>
      </c>
      <c r="J10" s="46">
        <v>1385</v>
      </c>
      <c r="K10" s="47">
        <f>SUM(L10:M10)</f>
        <v>10935</v>
      </c>
      <c r="L10" s="45">
        <v>5780</v>
      </c>
      <c r="M10" s="47">
        <v>5155</v>
      </c>
      <c r="N10" s="44">
        <f>SUM(O10:P10)</f>
        <v>13804</v>
      </c>
      <c r="O10" s="45">
        <v>7304</v>
      </c>
      <c r="P10" s="46">
        <v>6500</v>
      </c>
      <c r="R10" s="42" t="s">
        <v>22</v>
      </c>
    </row>
    <row r="11" spans="1:18" s="42" customFormat="1" ht="20.25" customHeight="1">
      <c r="B11" s="48" t="s">
        <v>23</v>
      </c>
      <c r="E11" s="44">
        <f t="shared" ref="E11:E26" si="1">SUM(F11:G11)</f>
        <v>140</v>
      </c>
      <c r="F11" s="45">
        <v>75</v>
      </c>
      <c r="G11" s="46">
        <v>65</v>
      </c>
      <c r="H11" s="44">
        <f t="shared" ref="H11:H26" si="2">SUM(I11:J11)</f>
        <v>340</v>
      </c>
      <c r="I11" s="45">
        <v>176</v>
      </c>
      <c r="J11" s="46">
        <v>164</v>
      </c>
      <c r="K11" s="47">
        <f t="shared" ref="K11:K26" si="3">SUM(L11:M11)</f>
        <v>2320</v>
      </c>
      <c r="L11" s="45">
        <v>1297</v>
      </c>
      <c r="M11" s="47">
        <v>1023</v>
      </c>
      <c r="N11" s="44">
        <f t="shared" ref="N11:N26" si="4">SUM(O11:P11)</f>
        <v>1869</v>
      </c>
      <c r="O11" s="45">
        <v>1010</v>
      </c>
      <c r="P11" s="46">
        <v>859</v>
      </c>
      <c r="R11" s="42" t="s">
        <v>24</v>
      </c>
    </row>
    <row r="12" spans="1:18" s="42" customFormat="1" ht="20.25" customHeight="1">
      <c r="B12" s="43" t="s">
        <v>25</v>
      </c>
      <c r="E12" s="44">
        <f t="shared" si="1"/>
        <v>820</v>
      </c>
      <c r="F12" s="45">
        <v>429</v>
      </c>
      <c r="G12" s="46">
        <v>391</v>
      </c>
      <c r="H12" s="44">
        <f t="shared" si="2"/>
        <v>579</v>
      </c>
      <c r="I12" s="45">
        <v>323</v>
      </c>
      <c r="J12" s="46">
        <v>256</v>
      </c>
      <c r="K12" s="47">
        <f t="shared" si="3"/>
        <v>2348</v>
      </c>
      <c r="L12" s="45">
        <v>1260</v>
      </c>
      <c r="M12" s="47">
        <v>1088</v>
      </c>
      <c r="N12" s="44">
        <f t="shared" si="4"/>
        <v>2401</v>
      </c>
      <c r="O12" s="45">
        <v>1271</v>
      </c>
      <c r="P12" s="46">
        <v>1130</v>
      </c>
      <c r="R12" s="42" t="s">
        <v>26</v>
      </c>
    </row>
    <row r="13" spans="1:18" s="42" customFormat="1" ht="20.25" customHeight="1">
      <c r="B13" s="43" t="s">
        <v>27</v>
      </c>
      <c r="E13" s="44">
        <f t="shared" si="1"/>
        <v>154</v>
      </c>
      <c r="F13" s="45">
        <v>80</v>
      </c>
      <c r="G13" s="46">
        <v>74</v>
      </c>
      <c r="H13" s="44">
        <f t="shared" si="2"/>
        <v>328</v>
      </c>
      <c r="I13" s="45">
        <v>162</v>
      </c>
      <c r="J13" s="46">
        <v>166</v>
      </c>
      <c r="K13" s="47">
        <f t="shared" si="3"/>
        <v>1603</v>
      </c>
      <c r="L13" s="45">
        <v>881</v>
      </c>
      <c r="M13" s="47">
        <v>722</v>
      </c>
      <c r="N13" s="44">
        <f t="shared" si="4"/>
        <v>1246</v>
      </c>
      <c r="O13" s="45">
        <v>691</v>
      </c>
      <c r="P13" s="46">
        <v>555</v>
      </c>
      <c r="R13" s="42" t="s">
        <v>28</v>
      </c>
    </row>
    <row r="14" spans="1:18" s="42" customFormat="1" ht="20.25" customHeight="1">
      <c r="B14" s="43" t="s">
        <v>29</v>
      </c>
      <c r="E14" s="44">
        <f t="shared" si="1"/>
        <v>1761</v>
      </c>
      <c r="F14" s="45">
        <v>885</v>
      </c>
      <c r="G14" s="46">
        <v>876</v>
      </c>
      <c r="H14" s="44">
        <f t="shared" si="2"/>
        <v>911</v>
      </c>
      <c r="I14" s="45">
        <v>512</v>
      </c>
      <c r="J14" s="46">
        <v>399</v>
      </c>
      <c r="K14" s="47">
        <f t="shared" si="3"/>
        <v>5057</v>
      </c>
      <c r="L14" s="45">
        <v>2624</v>
      </c>
      <c r="M14" s="47">
        <v>2433</v>
      </c>
      <c r="N14" s="44">
        <f t="shared" si="4"/>
        <v>5474</v>
      </c>
      <c r="O14" s="45">
        <v>2850</v>
      </c>
      <c r="P14" s="46">
        <v>2624</v>
      </c>
      <c r="R14" s="42" t="s">
        <v>30</v>
      </c>
    </row>
    <row r="15" spans="1:18" s="42" customFormat="1" ht="20.25" customHeight="1">
      <c r="B15" s="43" t="s">
        <v>31</v>
      </c>
      <c r="E15" s="44">
        <f t="shared" si="1"/>
        <v>308</v>
      </c>
      <c r="F15" s="45">
        <v>176</v>
      </c>
      <c r="G15" s="46">
        <v>132</v>
      </c>
      <c r="H15" s="44">
        <f t="shared" si="2"/>
        <v>279</v>
      </c>
      <c r="I15" s="45">
        <v>166</v>
      </c>
      <c r="J15" s="46">
        <v>113</v>
      </c>
      <c r="K15" s="47">
        <f t="shared" si="3"/>
        <v>1757</v>
      </c>
      <c r="L15" s="45">
        <v>938</v>
      </c>
      <c r="M15" s="47">
        <v>819</v>
      </c>
      <c r="N15" s="44">
        <f t="shared" si="4"/>
        <v>1490</v>
      </c>
      <c r="O15" s="45">
        <v>807</v>
      </c>
      <c r="P15" s="46">
        <v>683</v>
      </c>
      <c r="R15" s="42" t="s">
        <v>32</v>
      </c>
    </row>
    <row r="16" spans="1:18" s="42" customFormat="1" ht="20.25" customHeight="1">
      <c r="B16" s="43" t="s">
        <v>33</v>
      </c>
      <c r="E16" s="44">
        <f t="shared" si="1"/>
        <v>813</v>
      </c>
      <c r="F16" s="45">
        <v>404</v>
      </c>
      <c r="G16" s="46">
        <v>409</v>
      </c>
      <c r="H16" s="44">
        <f t="shared" si="2"/>
        <v>498</v>
      </c>
      <c r="I16" s="45">
        <v>286</v>
      </c>
      <c r="J16" s="46">
        <v>212</v>
      </c>
      <c r="K16" s="47">
        <f t="shared" si="3"/>
        <v>3052</v>
      </c>
      <c r="L16" s="45">
        <v>1697</v>
      </c>
      <c r="M16" s="47">
        <v>1355</v>
      </c>
      <c r="N16" s="44">
        <f t="shared" si="4"/>
        <v>3232</v>
      </c>
      <c r="O16" s="45">
        <v>1715</v>
      </c>
      <c r="P16" s="46">
        <v>1517</v>
      </c>
      <c r="R16" s="42" t="s">
        <v>34</v>
      </c>
    </row>
    <row r="17" spans="1:18" s="42" customFormat="1" ht="20.25" customHeight="1">
      <c r="B17" s="43" t="s">
        <v>35</v>
      </c>
      <c r="E17" s="44">
        <f t="shared" si="1"/>
        <v>101</v>
      </c>
      <c r="F17" s="45">
        <v>50</v>
      </c>
      <c r="G17" s="46">
        <v>51</v>
      </c>
      <c r="H17" s="44">
        <f t="shared" si="2"/>
        <v>275</v>
      </c>
      <c r="I17" s="45">
        <v>144</v>
      </c>
      <c r="J17" s="46">
        <v>131</v>
      </c>
      <c r="K17" s="47">
        <f t="shared" si="3"/>
        <v>1319</v>
      </c>
      <c r="L17" s="45">
        <v>769</v>
      </c>
      <c r="M17" s="47">
        <v>550</v>
      </c>
      <c r="N17" s="44">
        <f t="shared" si="4"/>
        <v>1149</v>
      </c>
      <c r="O17" s="45">
        <v>663</v>
      </c>
      <c r="P17" s="46">
        <v>486</v>
      </c>
      <c r="R17" s="42" t="s">
        <v>36</v>
      </c>
    </row>
    <row r="18" spans="1:18" s="42" customFormat="1" ht="20.25" customHeight="1">
      <c r="B18" s="43" t="s">
        <v>37</v>
      </c>
      <c r="E18" s="44">
        <f t="shared" si="1"/>
        <v>596</v>
      </c>
      <c r="F18" s="45">
        <v>285</v>
      </c>
      <c r="G18" s="46">
        <v>311</v>
      </c>
      <c r="H18" s="44">
        <f t="shared" si="2"/>
        <v>724</v>
      </c>
      <c r="I18" s="45">
        <v>363</v>
      </c>
      <c r="J18" s="46">
        <v>361</v>
      </c>
      <c r="K18" s="47">
        <f t="shared" si="3"/>
        <v>3927</v>
      </c>
      <c r="L18" s="45">
        <v>2162</v>
      </c>
      <c r="M18" s="47">
        <v>1765</v>
      </c>
      <c r="N18" s="44">
        <f t="shared" si="4"/>
        <v>3527</v>
      </c>
      <c r="O18" s="45">
        <v>1934</v>
      </c>
      <c r="P18" s="46">
        <v>1593</v>
      </c>
      <c r="R18" s="42" t="s">
        <v>38</v>
      </c>
    </row>
    <row r="19" spans="1:18" s="42" customFormat="1" ht="20.25" customHeight="1">
      <c r="B19" s="43" t="s">
        <v>39</v>
      </c>
      <c r="E19" s="44">
        <f t="shared" si="1"/>
        <v>744</v>
      </c>
      <c r="F19" s="45">
        <v>394</v>
      </c>
      <c r="G19" s="46">
        <v>350</v>
      </c>
      <c r="H19" s="44">
        <f t="shared" si="2"/>
        <v>628</v>
      </c>
      <c r="I19" s="45">
        <v>363</v>
      </c>
      <c r="J19" s="46">
        <v>265</v>
      </c>
      <c r="K19" s="47">
        <f t="shared" si="3"/>
        <v>4436</v>
      </c>
      <c r="L19" s="45">
        <v>2300</v>
      </c>
      <c r="M19" s="47">
        <v>2136</v>
      </c>
      <c r="N19" s="44">
        <f t="shared" si="4"/>
        <v>3946</v>
      </c>
      <c r="O19" s="45">
        <v>2061</v>
      </c>
      <c r="P19" s="46">
        <v>1885</v>
      </c>
      <c r="R19" s="42" t="s">
        <v>40</v>
      </c>
    </row>
    <row r="20" spans="1:18" s="42" customFormat="1" ht="20.25" customHeight="1">
      <c r="B20" s="43" t="s">
        <v>41</v>
      </c>
      <c r="E20" s="44">
        <f t="shared" si="1"/>
        <v>485</v>
      </c>
      <c r="F20" s="45">
        <v>267</v>
      </c>
      <c r="G20" s="46">
        <v>218</v>
      </c>
      <c r="H20" s="44">
        <f t="shared" si="2"/>
        <v>196</v>
      </c>
      <c r="I20" s="45">
        <v>100</v>
      </c>
      <c r="J20" s="46">
        <v>96</v>
      </c>
      <c r="K20" s="47">
        <f t="shared" si="3"/>
        <v>995</v>
      </c>
      <c r="L20" s="45">
        <v>540</v>
      </c>
      <c r="M20" s="47">
        <v>455</v>
      </c>
      <c r="N20" s="44">
        <f t="shared" si="4"/>
        <v>1239</v>
      </c>
      <c r="O20" s="45">
        <v>668</v>
      </c>
      <c r="P20" s="46">
        <v>571</v>
      </c>
      <c r="R20" s="42" t="s">
        <v>42</v>
      </c>
    </row>
    <row r="21" spans="1:18" s="42" customFormat="1" ht="20.25" customHeight="1">
      <c r="B21" s="43" t="s">
        <v>43</v>
      </c>
      <c r="E21" s="44">
        <f t="shared" si="1"/>
        <v>203</v>
      </c>
      <c r="F21" s="45">
        <v>107</v>
      </c>
      <c r="G21" s="46">
        <v>96</v>
      </c>
      <c r="H21" s="44">
        <f t="shared" si="2"/>
        <v>292</v>
      </c>
      <c r="I21" s="45">
        <v>152</v>
      </c>
      <c r="J21" s="46">
        <v>140</v>
      </c>
      <c r="K21" s="47">
        <f t="shared" si="3"/>
        <v>1585</v>
      </c>
      <c r="L21" s="45">
        <v>909</v>
      </c>
      <c r="M21" s="47">
        <v>676</v>
      </c>
      <c r="N21" s="44">
        <f t="shared" si="4"/>
        <v>1364</v>
      </c>
      <c r="O21" s="45">
        <v>764</v>
      </c>
      <c r="P21" s="46">
        <v>600</v>
      </c>
      <c r="R21" s="42" t="s">
        <v>44</v>
      </c>
    </row>
    <row r="22" spans="1:18" s="42" customFormat="1" ht="20.25" customHeight="1">
      <c r="B22" s="42" t="s">
        <v>45</v>
      </c>
      <c r="E22" s="44">
        <f t="shared" si="1"/>
        <v>257</v>
      </c>
      <c r="F22" s="45">
        <v>128</v>
      </c>
      <c r="G22" s="46">
        <v>129</v>
      </c>
      <c r="H22" s="44">
        <f t="shared" si="2"/>
        <v>165</v>
      </c>
      <c r="I22" s="45">
        <v>87</v>
      </c>
      <c r="J22" s="46">
        <v>78</v>
      </c>
      <c r="K22" s="47">
        <f t="shared" si="3"/>
        <v>1442</v>
      </c>
      <c r="L22" s="45">
        <v>789</v>
      </c>
      <c r="M22" s="47">
        <v>653</v>
      </c>
      <c r="N22" s="44">
        <f t="shared" si="4"/>
        <v>1308</v>
      </c>
      <c r="O22" s="45">
        <v>683</v>
      </c>
      <c r="P22" s="46">
        <v>625</v>
      </c>
      <c r="R22" s="42" t="s">
        <v>46</v>
      </c>
    </row>
    <row r="23" spans="1:18" s="42" customFormat="1" ht="20.25" customHeight="1">
      <c r="B23" s="42" t="s">
        <v>47</v>
      </c>
      <c r="E23" s="44">
        <f t="shared" si="1"/>
        <v>49</v>
      </c>
      <c r="F23" s="45">
        <v>23</v>
      </c>
      <c r="G23" s="46">
        <v>26</v>
      </c>
      <c r="H23" s="44">
        <f t="shared" si="2"/>
        <v>179</v>
      </c>
      <c r="I23" s="45">
        <v>95</v>
      </c>
      <c r="J23" s="46">
        <v>84</v>
      </c>
      <c r="K23" s="47">
        <f t="shared" si="3"/>
        <v>1251</v>
      </c>
      <c r="L23" s="45">
        <v>660</v>
      </c>
      <c r="M23" s="47">
        <v>591</v>
      </c>
      <c r="N23" s="44">
        <f t="shared" si="4"/>
        <v>1041</v>
      </c>
      <c r="O23" s="45">
        <v>551</v>
      </c>
      <c r="P23" s="46">
        <v>490</v>
      </c>
      <c r="R23" s="42" t="s">
        <v>48</v>
      </c>
    </row>
    <row r="24" spans="1:18" s="42" customFormat="1" ht="20.25" customHeight="1">
      <c r="B24" s="42" t="s">
        <v>49</v>
      </c>
      <c r="E24" s="44">
        <f t="shared" si="1"/>
        <v>1</v>
      </c>
      <c r="F24" s="45">
        <v>0</v>
      </c>
      <c r="G24" s="46">
        <v>1</v>
      </c>
      <c r="H24" s="44">
        <f t="shared" si="2"/>
        <v>206</v>
      </c>
      <c r="I24" s="45">
        <v>110</v>
      </c>
      <c r="J24" s="46">
        <v>96</v>
      </c>
      <c r="K24" s="47">
        <f t="shared" si="3"/>
        <v>1488</v>
      </c>
      <c r="L24" s="45">
        <v>815</v>
      </c>
      <c r="M24" s="47">
        <v>673</v>
      </c>
      <c r="N24" s="44">
        <f t="shared" si="4"/>
        <v>1053</v>
      </c>
      <c r="O24" s="45">
        <v>573</v>
      </c>
      <c r="P24" s="46">
        <v>480</v>
      </c>
      <c r="R24" s="42" t="s">
        <v>50</v>
      </c>
    </row>
    <row r="25" spans="1:18" s="42" customFormat="1" ht="20.25" customHeight="1">
      <c r="B25" s="42" t="s">
        <v>51</v>
      </c>
      <c r="E25" s="44">
        <f t="shared" si="1"/>
        <v>4</v>
      </c>
      <c r="F25" s="45">
        <v>2</v>
      </c>
      <c r="G25" s="46">
        <v>2</v>
      </c>
      <c r="H25" s="44">
        <f t="shared" si="2"/>
        <v>224</v>
      </c>
      <c r="I25" s="45">
        <v>115</v>
      </c>
      <c r="J25" s="46">
        <v>109</v>
      </c>
      <c r="K25" s="47">
        <f t="shared" si="3"/>
        <v>1124</v>
      </c>
      <c r="L25" s="45">
        <v>601</v>
      </c>
      <c r="M25" s="47">
        <v>523</v>
      </c>
      <c r="N25" s="44">
        <f t="shared" si="4"/>
        <v>788</v>
      </c>
      <c r="O25" s="45">
        <v>435</v>
      </c>
      <c r="P25" s="46">
        <v>353</v>
      </c>
      <c r="R25" s="42" t="s">
        <v>52</v>
      </c>
    </row>
    <row r="26" spans="1:18" s="42" customFormat="1" ht="20.25" customHeight="1">
      <c r="B26" s="49" t="s">
        <v>53</v>
      </c>
      <c r="E26" s="44">
        <f t="shared" si="1"/>
        <v>2</v>
      </c>
      <c r="F26" s="45">
        <v>1</v>
      </c>
      <c r="G26" s="46">
        <v>1</v>
      </c>
      <c r="H26" s="44">
        <f t="shared" si="2"/>
        <v>184</v>
      </c>
      <c r="I26" s="45">
        <v>104</v>
      </c>
      <c r="J26" s="46">
        <v>80</v>
      </c>
      <c r="K26" s="47">
        <f t="shared" si="3"/>
        <v>1005</v>
      </c>
      <c r="L26" s="45">
        <v>537</v>
      </c>
      <c r="M26" s="47">
        <v>468</v>
      </c>
      <c r="N26" s="44">
        <f t="shared" si="4"/>
        <v>821</v>
      </c>
      <c r="O26" s="45">
        <v>458</v>
      </c>
      <c r="P26" s="46">
        <v>363</v>
      </c>
      <c r="R26" s="49" t="s">
        <v>54</v>
      </c>
    </row>
    <row r="27" spans="1:18" s="42" customFormat="1" ht="4.5" customHeight="1">
      <c r="A27" s="50"/>
      <c r="B27" s="50"/>
      <c r="C27" s="50"/>
      <c r="D27" s="50"/>
      <c r="E27" s="51"/>
      <c r="F27" s="52"/>
      <c r="G27" s="53"/>
      <c r="H27" s="51"/>
      <c r="I27" s="52"/>
      <c r="J27" s="53"/>
      <c r="K27" s="50"/>
      <c r="L27" s="52"/>
      <c r="M27" s="50"/>
      <c r="N27" s="51"/>
      <c r="O27" s="52"/>
      <c r="P27" s="53"/>
      <c r="Q27" s="50"/>
      <c r="R27" s="50"/>
    </row>
    <row r="28" spans="1:18" s="42" customFormat="1" ht="3" customHeight="1"/>
    <row r="29" spans="1:18" s="54" customFormat="1" ht="18" customHeight="1">
      <c r="A29" s="54" t="s">
        <v>55</v>
      </c>
    </row>
    <row r="30" spans="1:18" s="54" customFormat="1" ht="21">
      <c r="B30" s="54" t="s">
        <v>56</v>
      </c>
    </row>
    <row r="31" spans="1:18">
      <c r="R31" s="3"/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33" header="0.51181102362204722" footer="0.3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2018-10-22T09:08:43Z</dcterms:created>
  <dcterms:modified xsi:type="dcterms:W3CDTF">2018-10-22T09:08:50Z</dcterms:modified>
</cp:coreProperties>
</file>