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tudent\Desktop\สรง\สรงปี2561\up\ไตรมาส2.61\"/>
    </mc:Choice>
  </mc:AlternateContent>
  <bookViews>
    <workbookView xWindow="0" yWindow="0" windowWidth="28800" windowHeight="12435"/>
  </bookViews>
  <sheets>
    <sheet name="ตารางที่6" sheetId="1" r:id="rId1"/>
  </sheets>
  <definedNames>
    <definedName name="_xlnm.Print_Area" localSheetId="0">ตารางที่6!$A$1:$E$26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B14" i="1"/>
  <c r="B13" i="1"/>
  <c r="B23" i="1" s="1"/>
  <c r="B12" i="1"/>
  <c r="B22" i="1" s="1"/>
  <c r="B11" i="1"/>
  <c r="B21" i="1" s="1"/>
  <c r="B10" i="1"/>
  <c r="B20" i="1" s="1"/>
  <c r="B9" i="1"/>
  <c r="B19" i="1" s="1"/>
  <c r="B8" i="1"/>
  <c r="B18" i="1" s="1"/>
  <c r="B7" i="1"/>
  <c r="B17" i="1" s="1"/>
  <c r="B6" i="1"/>
  <c r="B16" i="1" s="1"/>
</calcChain>
</file>

<file path=xl/sharedStrings.xml><?xml version="1.0" encoding="utf-8"?>
<sst xmlns="http://schemas.openxmlformats.org/spreadsheetml/2006/main" count="28" uniqueCount="20">
  <si>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</si>
  <si>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2/2561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</si>
  <si>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</si>
  <si>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</si>
  <si>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</si>
  <si>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</si>
  <si>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</si>
  <si>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</si>
  <si>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</si>
  <si>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 xml:space="preserve"> 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</si>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</sst>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000"/>
    <numFmt numFmtId="188" formatCode="_-* #,##0_-;\-* #,##0_-;_-* &quot;-&quot;??_-;_-@_-"/>
    <numFmt numFmtId="189" formatCode="0.0"/>
    <numFmt numFmtId="190" formatCode="0.000"/>
    <numFmt numFmtId="191" formatCode="_-* #,##0.0_-;\-* #,##0.0_-;_-* &quot;-&quot;??_-;_-@_-"/>
  </numFmts>
  <fonts count="14" x14ac:knownFonts="1">
    <font>
      <sz val="14"/>
      <name val="Cordia New"/>
      <charset val="222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8" fillId="0" borderId="0" xfId="0" applyFont="1"/>
    <xf numFmtId="3" fontId="2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2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88" fontId="6" fillId="0" borderId="0" xfId="1" applyNumberFormat="1" applyFont="1" applyAlignment="1">
      <alignment vertical="center"/>
    </xf>
    <xf numFmtId="189" fontId="6" fillId="0" borderId="0" xfId="0" applyNumberFormat="1" applyFont="1" applyAlignment="1">
      <alignment vertical="center"/>
    </xf>
    <xf numFmtId="0" fontId="8" fillId="0" borderId="0" xfId="0" applyFont="1" applyBorder="1"/>
    <xf numFmtId="3" fontId="8" fillId="0" borderId="0" xfId="0" applyNumberFormat="1" applyFont="1"/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189" fontId="6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90" fontId="2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89" fontId="2" fillId="0" borderId="0" xfId="0" applyNumberFormat="1" applyFont="1" applyAlignment="1">
      <alignment horizontal="right" vertical="center"/>
    </xf>
    <xf numFmtId="191" fontId="11" fillId="0" borderId="0" xfId="1" applyNumberFormat="1" applyFont="1" applyFill="1" applyAlignment="1">
      <alignment horizontal="right"/>
    </xf>
    <xf numFmtId="189" fontId="8" fillId="0" borderId="0" xfId="0" applyNumberFormat="1" applyFont="1" applyAlignment="1">
      <alignment vertical="center"/>
    </xf>
    <xf numFmtId="189" fontId="8" fillId="0" borderId="0" xfId="0" applyNumberFormat="1" applyFont="1"/>
    <xf numFmtId="0" fontId="8" fillId="0" borderId="2" xfId="0" applyFont="1" applyBorder="1"/>
    <xf numFmtId="189" fontId="8" fillId="0" borderId="2" xfId="0" applyNumberFormat="1" applyFont="1" applyBorder="1" applyAlignment="1">
      <alignment horizontal="right" vertical="center"/>
    </xf>
    <xf numFmtId="0" fontId="12" fillId="0" borderId="0" xfId="0" applyFont="1"/>
    <xf numFmtId="189" fontId="2" fillId="0" borderId="0" xfId="0" applyNumberFormat="1" applyFont="1"/>
    <xf numFmtId="2" fontId="2" fillId="0" borderId="0" xfId="0" applyNumberFormat="1" applyFont="1"/>
    <xf numFmtId="189" fontId="13" fillId="0" borderId="0" xfId="0" applyNumberFormat="1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7"/>
  <sheetViews>
    <sheetView tabSelected="1" zoomScaleNormal="100" zoomScaleSheetLayoutView="96" workbookViewId="0">
      <selection activeCell="G20" sqref="G20"/>
    </sheetView>
  </sheetViews>
  <sheetFormatPr defaultColWidth="9.140625" defaultRowHeight="30.75" customHeight="1" x14ac:dyDescent="0.35"/>
  <cols>
    <col min="1" max="1" width="31.7109375" style="47" customWidth="1"/>
    <col min="2" max="4" width="18.7109375" style="47" customWidth="1"/>
    <col min="5" max="5" width="0.85546875" style="47" customWidth="1"/>
    <col min="6" max="6" width="9.140625" style="47"/>
    <col min="7" max="7" width="11.5703125" style="47" bestFit="1" customWidth="1"/>
    <col min="8" max="8" width="12.140625" style="47" bestFit="1" customWidth="1"/>
    <col min="9" max="9" width="12" style="47" bestFit="1" customWidth="1"/>
    <col min="10" max="10" width="12.140625" style="47" bestFit="1" customWidth="1"/>
    <col min="11" max="16384" width="9.140625" style="47"/>
  </cols>
  <sheetData>
    <row r="1" spans="1:10" s="3" customFormat="1" ht="30.75" customHeight="1" x14ac:dyDescent="0.35">
      <c r="A1" s="1" t="s">
        <v>0</v>
      </c>
      <c r="B1" s="2"/>
      <c r="C1" s="2"/>
      <c r="D1" s="2"/>
    </row>
    <row r="2" spans="1:10" s="3" customFormat="1" ht="18.75" customHeight="1" x14ac:dyDescent="0.35">
      <c r="A2" s="1" t="s">
        <v>1</v>
      </c>
      <c r="B2" s="2"/>
      <c r="C2" s="2"/>
      <c r="D2" s="2"/>
    </row>
    <row r="3" spans="1:10" s="3" customFormat="1" ht="6" customHeight="1" x14ac:dyDescent="0.35">
      <c r="B3" s="2"/>
      <c r="C3" s="2"/>
      <c r="D3" s="2"/>
    </row>
    <row r="4" spans="1:10" s="7" customFormat="1" ht="27.95" customHeight="1" x14ac:dyDescent="0.3">
      <c r="A4" s="4" t="s">
        <v>2</v>
      </c>
      <c r="B4" s="5" t="s">
        <v>3</v>
      </c>
      <c r="C4" s="5"/>
      <c r="D4" s="5"/>
      <c r="E4" s="6"/>
    </row>
    <row r="5" spans="1:10" s="7" customFormat="1" ht="27.95" customHeight="1" x14ac:dyDescent="0.3">
      <c r="A5" s="8"/>
      <c r="B5" s="9" t="s">
        <v>4</v>
      </c>
      <c r="C5" s="9" t="s">
        <v>5</v>
      </c>
      <c r="D5" s="9" t="s">
        <v>6</v>
      </c>
      <c r="E5" s="10"/>
    </row>
    <row r="6" spans="1:10" s="15" customFormat="1" ht="30.75" customHeight="1" x14ac:dyDescent="0.3">
      <c r="A6" s="11" t="s">
        <v>7</v>
      </c>
      <c r="B6" s="12">
        <f>C6+D6</f>
        <v>437754</v>
      </c>
      <c r="C6" s="13">
        <v>236765</v>
      </c>
      <c r="D6" s="13">
        <v>200989</v>
      </c>
      <c r="E6" s="14"/>
      <c r="G6" s="16"/>
      <c r="H6" s="16"/>
      <c r="I6" s="16"/>
    </row>
    <row r="7" spans="1:10" s="15" customFormat="1" ht="27.95" customHeight="1" x14ac:dyDescent="0.3">
      <c r="A7" s="17" t="s">
        <v>8</v>
      </c>
      <c r="B7" s="18">
        <f>C7+D7</f>
        <v>4821</v>
      </c>
      <c r="C7" s="18">
        <v>2561</v>
      </c>
      <c r="D7" s="18">
        <v>2260</v>
      </c>
      <c r="E7" s="14"/>
      <c r="F7" s="15" t="s">
        <v>9</v>
      </c>
      <c r="G7" s="16"/>
      <c r="H7" s="16"/>
      <c r="I7" s="16"/>
    </row>
    <row r="8" spans="1:10" s="21" customFormat="1" ht="27.95" customHeight="1" x14ac:dyDescent="0.3">
      <c r="A8" s="19" t="s">
        <v>10</v>
      </c>
      <c r="B8" s="18">
        <f>C8+D8</f>
        <v>735</v>
      </c>
      <c r="C8" s="18">
        <v>482</v>
      </c>
      <c r="D8" s="18">
        <v>253</v>
      </c>
      <c r="E8" s="20"/>
      <c r="G8" s="16"/>
      <c r="H8" s="16"/>
      <c r="I8" s="16"/>
    </row>
    <row r="9" spans="1:10" s="21" customFormat="1" ht="27.95" customHeight="1" x14ac:dyDescent="0.3">
      <c r="A9" s="22" t="s">
        <v>11</v>
      </c>
      <c r="B9" s="23">
        <f t="shared" ref="B9:B14" si="0">C9+D9</f>
        <v>6280</v>
      </c>
      <c r="C9" s="18">
        <v>3915</v>
      </c>
      <c r="D9" s="18">
        <v>2365</v>
      </c>
      <c r="E9" s="20"/>
      <c r="F9" s="24"/>
      <c r="G9" s="25"/>
      <c r="H9" s="26"/>
      <c r="I9" s="26"/>
      <c r="J9" s="26"/>
    </row>
    <row r="10" spans="1:10" s="21" customFormat="1" ht="27.95" customHeight="1" x14ac:dyDescent="0.3">
      <c r="A10" s="19" t="s">
        <v>12</v>
      </c>
      <c r="B10" s="18">
        <f t="shared" si="0"/>
        <v>16500</v>
      </c>
      <c r="C10" s="18">
        <v>8674</v>
      </c>
      <c r="D10" s="18">
        <v>7826</v>
      </c>
      <c r="E10" s="20"/>
      <c r="G10" s="27"/>
      <c r="H10" s="26"/>
      <c r="I10" s="26"/>
      <c r="J10" s="26"/>
    </row>
    <row r="11" spans="1:10" s="21" customFormat="1" ht="27.95" customHeight="1" x14ac:dyDescent="0.3">
      <c r="A11" s="19" t="s">
        <v>13</v>
      </c>
      <c r="B11" s="18">
        <f t="shared" si="0"/>
        <v>16972</v>
      </c>
      <c r="C11" s="18">
        <v>6879</v>
      </c>
      <c r="D11" s="18">
        <v>10093</v>
      </c>
      <c r="E11" s="20"/>
      <c r="G11" s="16"/>
      <c r="H11" s="16"/>
      <c r="I11" s="16"/>
    </row>
    <row r="12" spans="1:10" s="17" customFormat="1" ht="27.95" customHeight="1" x14ac:dyDescent="0.3">
      <c r="A12" s="19" t="s">
        <v>14</v>
      </c>
      <c r="B12" s="18">
        <f t="shared" si="0"/>
        <v>38498</v>
      </c>
      <c r="C12" s="18">
        <v>19853</v>
      </c>
      <c r="D12" s="18">
        <v>18645</v>
      </c>
      <c r="E12" s="28"/>
      <c r="F12" s="29"/>
      <c r="G12" s="25"/>
      <c r="H12" s="25"/>
      <c r="I12" s="25"/>
    </row>
    <row r="13" spans="1:10" s="17" customFormat="1" ht="27.95" customHeight="1" x14ac:dyDescent="0.3">
      <c r="A13" s="19" t="s">
        <v>15</v>
      </c>
      <c r="B13" s="23">
        <f t="shared" si="0"/>
        <v>248162</v>
      </c>
      <c r="C13" s="18">
        <v>137902</v>
      </c>
      <c r="D13" s="18">
        <v>110260</v>
      </c>
      <c r="E13" s="28"/>
      <c r="G13" s="27"/>
      <c r="H13" s="27"/>
      <c r="I13" s="27"/>
    </row>
    <row r="14" spans="1:10" s="17" customFormat="1" ht="27.95" customHeight="1" x14ac:dyDescent="0.3">
      <c r="A14" s="30" t="s">
        <v>16</v>
      </c>
      <c r="B14" s="18">
        <f t="shared" si="0"/>
        <v>105786</v>
      </c>
      <c r="C14" s="18">
        <v>56499</v>
      </c>
      <c r="D14" s="18">
        <v>49287</v>
      </c>
      <c r="E14" s="28"/>
      <c r="F14" s="29"/>
      <c r="G14" s="16"/>
      <c r="H14" s="16"/>
      <c r="I14" s="16"/>
    </row>
    <row r="15" spans="1:10" s="17" customFormat="1" ht="33" customHeight="1" x14ac:dyDescent="0.3">
      <c r="A15" s="2"/>
      <c r="B15" s="31" t="s">
        <v>17</v>
      </c>
      <c r="C15" s="31"/>
      <c r="D15" s="31"/>
      <c r="E15" s="28"/>
    </row>
    <row r="16" spans="1:10" s="15" customFormat="1" ht="30.75" customHeight="1" x14ac:dyDescent="0.5">
      <c r="A16" s="11" t="s">
        <v>7</v>
      </c>
      <c r="B16" s="32">
        <f>B6*100/B6</f>
        <v>100</v>
      </c>
      <c r="C16" s="32">
        <f>C6*100/C6</f>
        <v>100</v>
      </c>
      <c r="D16" s="32">
        <f>D6*100/D6</f>
        <v>100</v>
      </c>
      <c r="E16" s="14"/>
      <c r="F16" s="33"/>
      <c r="G16" s="34"/>
      <c r="H16" s="35"/>
      <c r="I16" s="36"/>
    </row>
    <row r="17" spans="1:13" s="15" customFormat="1" ht="27.95" customHeight="1" x14ac:dyDescent="0.3">
      <c r="A17" s="17" t="s">
        <v>8</v>
      </c>
      <c r="B17" s="37">
        <f>B7*100/B6</f>
        <v>1.101303471812936</v>
      </c>
      <c r="C17" s="37">
        <f>C7*100/C6</f>
        <v>1.0816632525922327</v>
      </c>
      <c r="D17" s="37">
        <f>D7*100/D6</f>
        <v>1.1244396459507735</v>
      </c>
      <c r="E17" s="14"/>
      <c r="F17" s="33"/>
      <c r="G17" s="34"/>
      <c r="H17" s="37"/>
      <c r="I17" s="37"/>
      <c r="J17" s="36"/>
    </row>
    <row r="18" spans="1:13" s="21" customFormat="1" ht="27.95" customHeight="1" x14ac:dyDescent="0.25">
      <c r="A18" s="19" t="s">
        <v>10</v>
      </c>
      <c r="B18" s="37">
        <f>B8*100/B6</f>
        <v>0.16790252059375813</v>
      </c>
      <c r="C18" s="38">
        <f>C8*100/C6</f>
        <v>0.20357738686038898</v>
      </c>
      <c r="D18" s="37">
        <f>D8*100/D6</f>
        <v>0.12587753558652465</v>
      </c>
      <c r="E18" s="20"/>
      <c r="G18" s="34"/>
      <c r="H18" s="37"/>
      <c r="I18" s="37"/>
    </row>
    <row r="19" spans="1:13" s="21" customFormat="1" ht="27.95" customHeight="1" x14ac:dyDescent="0.5">
      <c r="A19" s="22" t="s">
        <v>11</v>
      </c>
      <c r="B19" s="37">
        <f>B9*100/B6</f>
        <v>1.4345956861616342</v>
      </c>
      <c r="C19" s="37">
        <f>C9*100/C6</f>
        <v>1.6535383185859396</v>
      </c>
      <c r="D19" s="37">
        <f>D9*100/D6</f>
        <v>1.1766813109175129</v>
      </c>
      <c r="E19" s="20"/>
      <c r="F19" s="39"/>
      <c r="G19" s="34"/>
      <c r="H19" s="37"/>
      <c r="I19" s="37"/>
      <c r="K19" s="39"/>
      <c r="L19" s="39"/>
      <c r="M19" s="39"/>
    </row>
    <row r="20" spans="1:13" s="21" customFormat="1" ht="27.95" customHeight="1" x14ac:dyDescent="0.5">
      <c r="A20" s="19" t="s">
        <v>18</v>
      </c>
      <c r="B20" s="37">
        <f>B10*100/B6</f>
        <v>3.7692402582272235</v>
      </c>
      <c r="C20" s="37">
        <f>C10*100/C6</f>
        <v>3.6635482440394482</v>
      </c>
      <c r="D20" s="37">
        <f>D10*100/D6</f>
        <v>3.8937454288543156</v>
      </c>
      <c r="E20" s="20"/>
      <c r="F20" s="39"/>
      <c r="G20" s="34"/>
      <c r="H20" s="37"/>
      <c r="I20" s="37"/>
    </row>
    <row r="21" spans="1:13" s="21" customFormat="1" ht="27.95" customHeight="1" x14ac:dyDescent="0.5">
      <c r="A21" s="19" t="s">
        <v>13</v>
      </c>
      <c r="B21" s="37">
        <f>B11*100/B6</f>
        <v>3.877063373492875</v>
      </c>
      <c r="C21" s="37">
        <f>C11*100/C6</f>
        <v>2.9054125398601989</v>
      </c>
      <c r="D21" s="37">
        <f>D11*100/D6</f>
        <v>5.0216678524695384</v>
      </c>
      <c r="E21" s="20"/>
      <c r="G21" s="34"/>
      <c r="H21" s="37"/>
      <c r="I21" s="37"/>
    </row>
    <row r="22" spans="1:13" s="17" customFormat="1" ht="27.95" customHeight="1" x14ac:dyDescent="0.3">
      <c r="A22" s="19" t="s">
        <v>14</v>
      </c>
      <c r="B22" s="37">
        <f>B12*100/B6</f>
        <v>8.794437058256463</v>
      </c>
      <c r="C22" s="37">
        <f>C12*100/C6</f>
        <v>8.3851075961396315</v>
      </c>
      <c r="D22" s="37">
        <f>D12*100/D6</f>
        <v>9.2766270790938812</v>
      </c>
      <c r="E22" s="28"/>
      <c r="F22" s="40"/>
      <c r="G22" s="34"/>
      <c r="H22" s="37"/>
      <c r="I22" s="37"/>
      <c r="K22" s="40"/>
      <c r="L22" s="40"/>
      <c r="M22" s="40"/>
    </row>
    <row r="23" spans="1:13" s="17" customFormat="1" ht="27.95" customHeight="1" x14ac:dyDescent="0.3">
      <c r="A23" s="19" t="s">
        <v>15</v>
      </c>
      <c r="B23" s="37">
        <f>B13*100/B6</f>
        <v>56.689830361344498</v>
      </c>
      <c r="C23" s="37">
        <f>C13*100/C6</f>
        <v>58.24425062826009</v>
      </c>
      <c r="D23" s="37">
        <f>D13*100/D6</f>
        <v>54.858723611739947</v>
      </c>
      <c r="E23" s="28"/>
      <c r="G23" s="34"/>
      <c r="H23" s="37"/>
      <c r="I23" s="37"/>
    </row>
    <row r="24" spans="1:13" s="28" customFormat="1" ht="27.95" customHeight="1" x14ac:dyDescent="0.3">
      <c r="A24" s="30" t="s">
        <v>16</v>
      </c>
      <c r="B24" s="37">
        <v>24.1</v>
      </c>
      <c r="C24" s="37">
        <f>C14*100/C6</f>
        <v>23.862902033662071</v>
      </c>
      <c r="D24" s="37">
        <f>D14*100/D6</f>
        <v>24.522237535387507</v>
      </c>
      <c r="G24" s="34"/>
      <c r="H24" s="37"/>
      <c r="I24" s="37"/>
    </row>
    <row r="25" spans="1:13" s="17" customFormat="1" ht="8.25" customHeight="1" x14ac:dyDescent="0.3">
      <c r="A25" s="41"/>
      <c r="B25" s="42"/>
      <c r="C25" s="42"/>
      <c r="D25" s="42"/>
      <c r="E25" s="41"/>
    </row>
    <row r="26" spans="1:13" s="2" customFormat="1" ht="20.25" customHeight="1" x14ac:dyDescent="0.3">
      <c r="A26" s="43" t="s">
        <v>19</v>
      </c>
      <c r="B26" s="44"/>
      <c r="C26" s="44"/>
      <c r="D26" s="44"/>
      <c r="F26" s="45"/>
      <c r="G26" s="45"/>
      <c r="H26" s="45"/>
      <c r="I26" s="45"/>
    </row>
    <row r="27" spans="1:13" ht="30.75" customHeight="1" x14ac:dyDescent="0.35">
      <c r="A27" s="2"/>
      <c r="B27" s="46"/>
      <c r="C27" s="46"/>
      <c r="D27" s="46"/>
    </row>
  </sheetData>
  <mergeCells count="3">
    <mergeCell ref="A4:A5"/>
    <mergeCell ref="B4:D4"/>
    <mergeCell ref="B15:D15"/>
  </mergeCells>
  <pageMargins left="0.70866141732283472" right="1.1417322834645669" top="0.78740157480314965" bottom="0.59055118110236227" header="0.51181102362204722" footer="0.51181102362204722"/>
  <pageSetup paperSize="9" scale="99" firstPageNumber="12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ICT58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2018-08-24T03:13:43Z</dcterms:created>
  <dcterms:modified xsi:type="dcterms:W3CDTF">2018-08-24T03:13:54Z</dcterms:modified>
</cp:coreProperties>
</file>