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5.6" sheetId="4" r:id="rId1"/>
    <sheet name="Sheet1" sheetId="1" r:id="rId2"/>
    <sheet name="Sheet2" sheetId="2" r:id="rId3"/>
    <sheet name="Sheet3" sheetId="3" r:id="rId4"/>
  </sheets>
  <definedNames>
    <definedName name="_xlnm.Print_Area" localSheetId="0">'T-5.6'!$A$1:$Q$30</definedName>
  </definedNames>
  <calcPr calcId="124519" calcMode="manual"/>
</workbook>
</file>

<file path=xl/calcChain.xml><?xml version="1.0" encoding="utf-8"?>
<calcChain xmlns="http://schemas.openxmlformats.org/spreadsheetml/2006/main">
  <c r="I9" i="4"/>
  <c r="H9"/>
  <c r="G9"/>
  <c r="F9"/>
  <c r="E9"/>
</calcChain>
</file>

<file path=xl/sharedStrings.xml><?xml version="1.0" encoding="utf-8"?>
<sst xmlns="http://schemas.openxmlformats.org/spreadsheetml/2006/main" count="68" uniqueCount="47">
  <si>
    <t>ตาราง</t>
  </si>
  <si>
    <t>เจ้าหน้าที่ทางการแพทย์ของรัฐบาล เป็นรายอำเภอ พ.ศ. 2560</t>
  </si>
  <si>
    <t>Table</t>
  </si>
  <si>
    <t>Medical Personnel in the Government by District: 2017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</si>
  <si>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</si>
  <si>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</si>
  <si>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</si>
  <si>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</si>
  <si>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</si>
  <si>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</si>
  <si>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</si>
  <si>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</si>
  <si>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</si>
  <si>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</si>
  <si>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</si>
  <si>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Physician</t>
  </si>
  <si>
    <t>Dentist</t>
  </si>
  <si>
    <t>Pharmacist</t>
  </si>
  <si>
    <t>Nurse</t>
  </si>
  <si>
    <t>Technical nurse</t>
  </si>
  <si>
    <t>รวมยอด</t>
  </si>
  <si>
    <t>Total</t>
  </si>
  <si>
    <t>เมืองกำแพงเพชร</t>
  </si>
  <si>
    <t>Mueang Kamphaeng Phet</t>
  </si>
  <si>
    <t>ไทรงาม</t>
  </si>
  <si>
    <t>-</t>
  </si>
  <si>
    <t>Sai Ngam</t>
  </si>
  <si>
    <t>คลองลาน</t>
  </si>
  <si>
    <t>Khlong Lan</t>
  </si>
  <si>
    <t>ขาณุวรลักษบุรี</t>
  </si>
  <si>
    <t>Khanu Woralaksaburi</t>
  </si>
  <si>
    <t>คลองขลุง</t>
  </si>
  <si>
    <t>Khlong Khlung</t>
  </si>
  <si>
    <t>พรานกระต่าย</t>
  </si>
  <si>
    <t>Phran Kratai</t>
  </si>
  <si>
    <t>ลานกระบือ</t>
  </si>
  <si>
    <t>Lan Krabue</t>
  </si>
  <si>
    <t>ทรายทองวัฒนา</t>
  </si>
  <si>
    <t>Sai Thong Wattana</t>
  </si>
  <si>
    <t>ปางศิลาทอง</t>
  </si>
  <si>
    <t>Pang Sila Thong</t>
  </si>
  <si>
    <t>บึงสามัคคี</t>
  </si>
  <si>
    <t>Bueng Samakkhi</t>
  </si>
  <si>
    <t>โกสัมพีนคร</t>
  </si>
  <si>
    <t>Kosamphi Nakhon</t>
  </si>
  <si>
    <t xml:space="preserve">     ที่มา:   สำนักงานสาธารณสุขจังหวัดกำแพงเพชร</t>
  </si>
  <si>
    <t xml:space="preserve"> Source:   kamphaeng phet  Provincial Health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</si>
</sst>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</cellStyleXfs>
  <cellXfs count="58">
    <xf numFmtId="0" fontId="0" fillId="0" borderId="0" xfId="0"/>
    <xf numFmtId="0" fontId="2" fillId="0" borderId="0" xfId="1" applyFont="1"/>
    <xf numFmtId="0" fontId="2" fillId="0" borderId="0" xfId="1" quotePrefix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4" fillId="0" borderId="0" xfId="1" applyFont="1"/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5" fillId="0" borderId="0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5" fillId="0" borderId="0" xfId="1" quotePrefix="1" applyFont="1" applyBorder="1" applyAlignment="1">
      <alignment horizontal="left"/>
    </xf>
    <xf numFmtId="0" fontId="6" fillId="0" borderId="1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9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5" fillId="0" borderId="10" xfId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6" fillId="0" borderId="0" xfId="1" quotePrefix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9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187" fontId="6" fillId="0" borderId="10" xfId="2" applyNumberFormat="1" applyFont="1" applyBorder="1" applyAlignment="1">
      <alignment horizontal="left"/>
    </xf>
    <xf numFmtId="187" fontId="6" fillId="0" borderId="9" xfId="2" applyNumberFormat="1" applyFont="1" applyBorder="1" applyAlignment="1">
      <alignment horizontal="left"/>
    </xf>
    <xf numFmtId="187" fontId="6" fillId="0" borderId="5" xfId="2" applyNumberFormat="1" applyFont="1" applyBorder="1" applyAlignment="1">
      <alignment horizontal="left"/>
    </xf>
    <xf numFmtId="187" fontId="6" fillId="0" borderId="9" xfId="2" applyNumberFormat="1" applyFont="1" applyBorder="1" applyAlignment="1">
      <alignment horizontal="right"/>
    </xf>
    <xf numFmtId="0" fontId="6" fillId="0" borderId="0" xfId="1" applyFont="1" applyBorder="1"/>
    <xf numFmtId="0" fontId="7" fillId="0" borderId="0" xfId="1" applyFont="1"/>
    <xf numFmtId="0" fontId="5" fillId="0" borderId="0" xfId="1" applyFont="1" applyBorder="1" applyAlignment="1">
      <alignment horizontal="left"/>
    </xf>
    <xf numFmtId="0" fontId="5" fillId="0" borderId="9" xfId="1" applyFont="1" applyBorder="1" applyAlignment="1">
      <alignment horizontal="right"/>
    </xf>
    <xf numFmtId="0" fontId="5" fillId="0" borderId="5" xfId="1" applyFont="1" applyBorder="1" applyAlignment="1">
      <alignment horizontal="right"/>
    </xf>
    <xf numFmtId="0" fontId="5" fillId="0" borderId="10" xfId="1" applyFont="1" applyBorder="1" applyAlignment="1">
      <alignment horizontal="right"/>
    </xf>
    <xf numFmtId="187" fontId="5" fillId="0" borderId="9" xfId="2" applyNumberFormat="1" applyFont="1" applyBorder="1" applyAlignment="1">
      <alignment horizontal="left"/>
    </xf>
    <xf numFmtId="187" fontId="5" fillId="0" borderId="5" xfId="2" applyNumberFormat="1" applyFont="1" applyBorder="1" applyAlignment="1">
      <alignment horizontal="left"/>
    </xf>
    <xf numFmtId="187" fontId="5" fillId="0" borderId="9" xfId="2" applyNumberFormat="1" applyFont="1" applyBorder="1" applyAlignment="1">
      <alignment horizontal="right"/>
    </xf>
    <xf numFmtId="0" fontId="7" fillId="0" borderId="0" xfId="1" applyFont="1" applyAlignment="1"/>
    <xf numFmtId="0" fontId="6" fillId="0" borderId="0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/>
    <xf numFmtId="0" fontId="7" fillId="0" borderId="0" xfId="1" applyFont="1" applyAlignment="1">
      <alignment horizontal="left"/>
    </xf>
    <xf numFmtId="0" fontId="5" fillId="0" borderId="4" xfId="1" quotePrefix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1" xfId="1" quotePrefix="1" applyFont="1" applyBorder="1" applyAlignment="1">
      <alignment horizontal="left"/>
    </xf>
    <xf numFmtId="0" fontId="5" fillId="0" borderId="1" xfId="1" applyFont="1" applyBorder="1" applyAlignment="1">
      <alignment horizontal="left"/>
    </xf>
  </cellXfs>
  <cellStyles count="4">
    <cellStyle name="Normal_นอก" xfId="3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133347</xdr:colOff>
      <xdr:row>16</xdr:row>
      <xdr:rowOff>9526</xdr:rowOff>
    </xdr:from>
    <xdr:to>
      <xdr:col>16</xdr:col>
      <xdr:colOff>323846</xdr:colOff>
      <xdr:row>30</xdr:row>
      <xdr:rowOff>111395</xdr:rowOff>
    </xdr:to>
    <xdr:grpSp>
      <xdr:nvGrpSpPr>
        <xdr:cNvPr id="2" name="Group 6"/>
        <xdr:cNvGrpSpPr/>
      </xdr:nvGrpSpPr>
      <xdr:grpSpPr>
        <a:xfrm>
          <a:off x="9616934" y="3877504"/>
          <a:ext cx="323021" cy="2859978"/>
          <a:chOff x="9639299" y="4169115"/>
          <a:chExt cx="342899" cy="2193592"/>
        </a:xfrm>
      </xdr:grpSpPr>
      <xdr:grpSp>
        <xdr:nvGrpSpPr>
          <xdr:cNvPr id="3" name="Group 8"/>
          <xdr:cNvGrpSpPr/>
        </xdr:nvGrpSpPr>
        <xdr:grpSpPr>
          <a:xfrm>
            <a:off x="9639299" y="5901539"/>
            <a:ext cx="342899" cy="461168"/>
            <a:chOff x="9544049" y="5996789"/>
            <a:chExt cx="342899" cy="461168"/>
          </a:xfrm>
        </xdr:grpSpPr>
        <xdr:sp macro="" textlink="">
          <xdr:nvSpPr>
            <xdr:cNvPr id="5" name="Flowchart: Delay 9"/>
            <xdr:cNvSpPr/>
          </xdr:nvSpPr>
          <xdr:spPr bwMode="auto">
            <a:xfrm rot="5400000">
              <a:off x="9561515" y="5988847"/>
              <a:ext cx="317492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84490" y="6079310"/>
              <a:ext cx="43820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86925" y="4169115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P33"/>
  <sheetViews>
    <sheetView showGridLines="0" tabSelected="1" topLeftCell="A5" zoomScale="115" zoomScaleNormal="115" workbookViewId="0">
      <selection activeCell="N16" sqref="N16"/>
    </sheetView>
  </sheetViews>
  <sheetFormatPr defaultRowHeight="18.75"/>
  <cols>
    <col min="1" max="1" width="1.5" style="7" customWidth="1"/>
    <col min="2" max="2" width="5.25" style="7" customWidth="1"/>
    <col min="3" max="3" width="3.875" style="7" customWidth="1"/>
    <col min="4" max="4" width="5.25" style="7" customWidth="1"/>
    <col min="5" max="8" width="8.875" style="7" customWidth="1"/>
    <col min="9" max="9" width="10.5" style="7" customWidth="1"/>
    <col min="10" max="13" width="8.75" style="7" customWidth="1"/>
    <col min="14" max="14" width="10.5" style="7" customWidth="1"/>
    <col min="15" max="15" width="16.625" style="7" customWidth="1"/>
    <col min="16" max="16" width="1.75" style="6" customWidth="1"/>
    <col min="17" max="17" width="4.75" style="6" customWidth="1"/>
    <col min="18" max="16384" width="9" style="6"/>
  </cols>
  <sheetData>
    <row r="1" spans="1:16" s="3" customFormat="1">
      <c r="A1" s="1"/>
      <c r="B1" s="1" t="s">
        <v>0</v>
      </c>
      <c r="C1" s="2">
        <v>5.6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>
      <c r="A2" s="4"/>
      <c r="B2" s="1" t="s">
        <v>2</v>
      </c>
      <c r="C2" s="2">
        <v>5.6</v>
      </c>
      <c r="D2" s="1" t="s">
        <v>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13" customFormat="1" ht="24.75" customHeight="1">
      <c r="A4" s="8" t="s">
        <v>4</v>
      </c>
      <c r="B4" s="8"/>
      <c r="C4" s="8"/>
      <c r="D4" s="8"/>
      <c r="E4" s="9" t="s">
        <v>5</v>
      </c>
      <c r="F4" s="10"/>
      <c r="G4" s="10"/>
      <c r="H4" s="10"/>
      <c r="I4" s="10"/>
      <c r="J4" s="9" t="s">
        <v>6</v>
      </c>
      <c r="K4" s="10"/>
      <c r="L4" s="10"/>
      <c r="M4" s="10"/>
      <c r="N4" s="10"/>
      <c r="O4" s="11" t="s">
        <v>7</v>
      </c>
      <c r="P4" s="12"/>
    </row>
    <row r="5" spans="1:16" s="13" customFormat="1" ht="21.75" customHeight="1">
      <c r="A5" s="14"/>
      <c r="B5" s="14"/>
      <c r="C5" s="14"/>
      <c r="D5" s="14"/>
      <c r="E5" s="15" t="s">
        <v>8</v>
      </c>
      <c r="F5" s="16"/>
      <c r="G5" s="16"/>
      <c r="H5" s="16"/>
      <c r="I5" s="16"/>
      <c r="J5" s="15" t="s">
        <v>9</v>
      </c>
      <c r="K5" s="16"/>
      <c r="L5" s="16"/>
      <c r="M5" s="16"/>
      <c r="N5" s="16"/>
      <c r="O5" s="17"/>
    </row>
    <row r="6" spans="1:16" s="13" customFormat="1" ht="21.75" customHeight="1">
      <c r="A6" s="14"/>
      <c r="B6" s="14"/>
      <c r="C6" s="14"/>
      <c r="D6" s="14"/>
      <c r="E6" s="18" t="s">
        <v>10</v>
      </c>
      <c r="F6" s="18" t="s">
        <v>11</v>
      </c>
      <c r="G6" s="18" t="s">
        <v>12</v>
      </c>
      <c r="H6" s="18" t="s">
        <v>13</v>
      </c>
      <c r="I6" s="18" t="s">
        <v>14</v>
      </c>
      <c r="J6" s="18" t="s">
        <v>10</v>
      </c>
      <c r="K6" s="18" t="s">
        <v>11</v>
      </c>
      <c r="L6" s="18" t="s">
        <v>12</v>
      </c>
      <c r="M6" s="18" t="s">
        <v>13</v>
      </c>
      <c r="N6" s="18" t="s">
        <v>14</v>
      </c>
      <c r="O6" s="17"/>
    </row>
    <row r="7" spans="1:16" s="13" customFormat="1" ht="21.75" customHeight="1">
      <c r="A7" s="19"/>
      <c r="B7" s="19"/>
      <c r="C7" s="19"/>
      <c r="D7" s="19"/>
      <c r="E7" s="20" t="s">
        <v>15</v>
      </c>
      <c r="F7" s="20" t="s">
        <v>16</v>
      </c>
      <c r="G7" s="20" t="s">
        <v>17</v>
      </c>
      <c r="H7" s="20" t="s">
        <v>18</v>
      </c>
      <c r="I7" s="20" t="s">
        <v>19</v>
      </c>
      <c r="J7" s="20" t="s">
        <v>15</v>
      </c>
      <c r="K7" s="20" t="s">
        <v>16</v>
      </c>
      <c r="L7" s="20" t="s">
        <v>17</v>
      </c>
      <c r="M7" s="20" t="s">
        <v>18</v>
      </c>
      <c r="N7" s="20" t="s">
        <v>19</v>
      </c>
      <c r="O7" s="21"/>
    </row>
    <row r="8" spans="1:16" s="13" customFormat="1" ht="3" customHeight="1">
      <c r="A8" s="22"/>
      <c r="B8" s="23"/>
      <c r="C8" s="23"/>
      <c r="D8" s="24"/>
      <c r="E8" s="25"/>
      <c r="F8" s="26"/>
      <c r="G8" s="25"/>
      <c r="H8" s="27"/>
      <c r="I8" s="26"/>
      <c r="J8" s="25"/>
      <c r="K8" s="26"/>
      <c r="L8" s="26"/>
      <c r="M8" s="25"/>
      <c r="N8" s="25"/>
      <c r="O8" s="28"/>
    </row>
    <row r="9" spans="1:16" s="38" customFormat="1" ht="27" customHeight="1">
      <c r="A9" s="29"/>
      <c r="B9" s="30" t="s">
        <v>20</v>
      </c>
      <c r="C9" s="30"/>
      <c r="D9" s="31"/>
      <c r="E9" s="32">
        <f>SUM(E10:E20)</f>
        <v>116</v>
      </c>
      <c r="F9" s="33">
        <f>SUM(F10:F20)</f>
        <v>45</v>
      </c>
      <c r="G9" s="32">
        <f>SUM(G10:G20)</f>
        <v>78</v>
      </c>
      <c r="H9" s="34">
        <f>SUM(H10:H20)</f>
        <v>1148</v>
      </c>
      <c r="I9" s="33">
        <f>SUM(I10:I20)</f>
        <v>13</v>
      </c>
      <c r="J9" s="35">
        <v>6154</v>
      </c>
      <c r="K9" s="36">
        <v>15863</v>
      </c>
      <c r="L9" s="36">
        <v>9152</v>
      </c>
      <c r="M9" s="35">
        <v>622</v>
      </c>
      <c r="N9" s="37">
        <v>54909</v>
      </c>
      <c r="O9" s="28" t="s">
        <v>21</v>
      </c>
    </row>
    <row r="10" spans="1:16" s="13" customFormat="1" ht="20.25" customHeight="1">
      <c r="A10" s="39" t="s">
        <v>22</v>
      </c>
      <c r="B10" s="40"/>
      <c r="C10" s="40"/>
      <c r="D10" s="40"/>
      <c r="E10" s="41">
        <v>61</v>
      </c>
      <c r="F10" s="42">
        <v>2</v>
      </c>
      <c r="G10" s="41">
        <v>30</v>
      </c>
      <c r="H10" s="43">
        <v>575</v>
      </c>
      <c r="I10" s="42">
        <v>8</v>
      </c>
      <c r="J10" s="44">
        <v>3607</v>
      </c>
      <c r="K10" s="45">
        <v>110011</v>
      </c>
      <c r="L10" s="45">
        <v>7334</v>
      </c>
      <c r="M10" s="44">
        <v>383</v>
      </c>
      <c r="N10" s="46">
        <v>27503</v>
      </c>
      <c r="O10" s="39" t="s">
        <v>23</v>
      </c>
    </row>
    <row r="11" spans="1:16" s="13" customFormat="1" ht="20.25" customHeight="1">
      <c r="A11" s="47" t="s">
        <v>24</v>
      </c>
      <c r="B11" s="48"/>
      <c r="C11" s="40"/>
      <c r="D11" s="40"/>
      <c r="E11" s="41">
        <v>5</v>
      </c>
      <c r="F11" s="42">
        <v>4</v>
      </c>
      <c r="G11" s="41">
        <v>4</v>
      </c>
      <c r="H11" s="43">
        <v>53</v>
      </c>
      <c r="I11" s="42" t="s">
        <v>25</v>
      </c>
      <c r="J11" s="44">
        <v>9560</v>
      </c>
      <c r="K11" s="45">
        <v>11950</v>
      </c>
      <c r="L11" s="45">
        <v>11950</v>
      </c>
      <c r="M11" s="44">
        <v>902</v>
      </c>
      <c r="N11" s="46" t="s">
        <v>25</v>
      </c>
      <c r="O11" s="39" t="s">
        <v>26</v>
      </c>
    </row>
    <row r="12" spans="1:16" s="13" customFormat="1" ht="20.25" customHeight="1">
      <c r="A12" s="47" t="s">
        <v>27</v>
      </c>
      <c r="B12" s="40"/>
      <c r="C12" s="40"/>
      <c r="D12" s="40"/>
      <c r="E12" s="41">
        <v>6</v>
      </c>
      <c r="F12" s="42">
        <v>6</v>
      </c>
      <c r="G12" s="41">
        <v>5</v>
      </c>
      <c r="H12" s="43">
        <v>71</v>
      </c>
      <c r="I12" s="42" t="s">
        <v>25</v>
      </c>
      <c r="J12" s="44">
        <v>10060</v>
      </c>
      <c r="K12" s="45">
        <v>10060</v>
      </c>
      <c r="L12" s="45">
        <v>12072</v>
      </c>
      <c r="M12" s="44">
        <v>850</v>
      </c>
      <c r="N12" s="46" t="s">
        <v>25</v>
      </c>
      <c r="O12" s="39" t="s">
        <v>28</v>
      </c>
    </row>
    <row r="13" spans="1:16" s="13" customFormat="1" ht="20.25" customHeight="1">
      <c r="A13" s="47" t="s">
        <v>29</v>
      </c>
      <c r="B13" s="49"/>
      <c r="C13" s="49"/>
      <c r="D13" s="49"/>
      <c r="E13" s="41">
        <v>12</v>
      </c>
      <c r="F13" s="42">
        <v>7</v>
      </c>
      <c r="G13" s="41">
        <v>8</v>
      </c>
      <c r="H13" s="43">
        <v>103</v>
      </c>
      <c r="I13" s="42">
        <v>1</v>
      </c>
      <c r="J13" s="44">
        <v>8378</v>
      </c>
      <c r="K13" s="45">
        <v>14363</v>
      </c>
      <c r="L13" s="45">
        <v>12568</v>
      </c>
      <c r="M13" s="44">
        <v>976</v>
      </c>
      <c r="N13" s="46">
        <v>100540</v>
      </c>
      <c r="O13" s="39" t="s">
        <v>30</v>
      </c>
      <c r="P13" s="50"/>
    </row>
    <row r="14" spans="1:16" s="13" customFormat="1" ht="20.25" customHeight="1">
      <c r="A14" s="47" t="s">
        <v>31</v>
      </c>
      <c r="B14" s="48"/>
      <c r="C14" s="49"/>
      <c r="D14" s="49"/>
      <c r="E14" s="41">
        <v>8</v>
      </c>
      <c r="F14" s="42">
        <v>5</v>
      </c>
      <c r="G14" s="41">
        <v>8</v>
      </c>
      <c r="H14" s="43">
        <v>95</v>
      </c>
      <c r="I14" s="42" t="s">
        <v>25</v>
      </c>
      <c r="J14" s="44">
        <v>9236</v>
      </c>
      <c r="K14" s="45">
        <v>14778</v>
      </c>
      <c r="L14" s="45">
        <v>9236</v>
      </c>
      <c r="M14" s="44">
        <v>778</v>
      </c>
      <c r="N14" s="46" t="s">
        <v>25</v>
      </c>
      <c r="O14" s="39" t="s">
        <v>32</v>
      </c>
      <c r="P14" s="50"/>
    </row>
    <row r="15" spans="1:16" s="13" customFormat="1" ht="20.25" customHeight="1">
      <c r="A15" s="51" t="s">
        <v>33</v>
      </c>
      <c r="B15" s="40"/>
      <c r="C15" s="40"/>
      <c r="D15" s="40"/>
      <c r="E15" s="41">
        <v>5</v>
      </c>
      <c r="F15" s="42">
        <v>7</v>
      </c>
      <c r="G15" s="41">
        <v>6</v>
      </c>
      <c r="H15" s="43">
        <v>79</v>
      </c>
      <c r="I15" s="42">
        <v>1</v>
      </c>
      <c r="J15" s="44">
        <v>12691</v>
      </c>
      <c r="K15" s="45">
        <v>9065</v>
      </c>
      <c r="L15" s="45">
        <v>10576</v>
      </c>
      <c r="M15" s="44">
        <v>803</v>
      </c>
      <c r="N15" s="46">
        <v>63457</v>
      </c>
      <c r="O15" s="39" t="s">
        <v>34</v>
      </c>
    </row>
    <row r="16" spans="1:16" s="13" customFormat="1" ht="20.25" customHeight="1">
      <c r="A16" s="51" t="s">
        <v>35</v>
      </c>
      <c r="B16" s="49"/>
      <c r="C16" s="49"/>
      <c r="D16" s="49"/>
      <c r="E16" s="41">
        <v>5</v>
      </c>
      <c r="F16" s="42">
        <v>3</v>
      </c>
      <c r="G16" s="41">
        <v>3</v>
      </c>
      <c r="H16" s="43">
        <v>44</v>
      </c>
      <c r="I16" s="42">
        <v>2</v>
      </c>
      <c r="J16" s="44">
        <v>8052</v>
      </c>
      <c r="K16" s="45">
        <v>13419</v>
      </c>
      <c r="L16" s="45">
        <v>13419</v>
      </c>
      <c r="M16" s="44">
        <v>915</v>
      </c>
      <c r="N16" s="46">
        <v>20129</v>
      </c>
      <c r="O16" s="39" t="s">
        <v>36</v>
      </c>
    </row>
    <row r="17" spans="1:16" s="13" customFormat="1" ht="20.25" customHeight="1">
      <c r="A17" s="51" t="s">
        <v>37</v>
      </c>
      <c r="B17" s="49"/>
      <c r="C17" s="49"/>
      <c r="D17" s="49"/>
      <c r="E17" s="41">
        <v>4</v>
      </c>
      <c r="F17" s="42">
        <v>2</v>
      </c>
      <c r="G17" s="41">
        <v>5</v>
      </c>
      <c r="H17" s="43">
        <v>39</v>
      </c>
      <c r="I17" s="42">
        <v>1</v>
      </c>
      <c r="J17" s="44">
        <v>6699</v>
      </c>
      <c r="K17" s="45">
        <v>13399</v>
      </c>
      <c r="L17" s="45">
        <v>5359</v>
      </c>
      <c r="M17" s="44">
        <v>687</v>
      </c>
      <c r="N17" s="46">
        <v>26797</v>
      </c>
      <c r="O17" s="39" t="s">
        <v>38</v>
      </c>
      <c r="P17" s="50"/>
    </row>
    <row r="18" spans="1:16" s="13" customFormat="1" ht="20.25" customHeight="1">
      <c r="A18" s="47" t="s">
        <v>39</v>
      </c>
      <c r="B18" s="49"/>
      <c r="C18" s="49"/>
      <c r="D18" s="49"/>
      <c r="E18" s="41">
        <v>4</v>
      </c>
      <c r="F18" s="42">
        <v>3</v>
      </c>
      <c r="G18" s="41">
        <v>3</v>
      </c>
      <c r="H18" s="43">
        <v>32</v>
      </c>
      <c r="I18" s="42" t="s">
        <v>25</v>
      </c>
      <c r="J18" s="44">
        <v>6386</v>
      </c>
      <c r="K18" s="45">
        <v>8515</v>
      </c>
      <c r="L18" s="45">
        <v>8515</v>
      </c>
      <c r="M18" s="44">
        <v>798</v>
      </c>
      <c r="N18" s="46" t="s">
        <v>25</v>
      </c>
      <c r="O18" s="39" t="s">
        <v>40</v>
      </c>
      <c r="P18" s="50"/>
    </row>
    <row r="19" spans="1:16" s="13" customFormat="1" ht="20.25" customHeight="1">
      <c r="A19" s="39" t="s">
        <v>41</v>
      </c>
      <c r="B19" s="49"/>
      <c r="C19" s="49"/>
      <c r="D19" s="49"/>
      <c r="E19" s="41">
        <v>4</v>
      </c>
      <c r="F19" s="42">
        <v>3</v>
      </c>
      <c r="G19" s="41">
        <v>3</v>
      </c>
      <c r="H19" s="43">
        <v>33</v>
      </c>
      <c r="I19" s="42" t="s">
        <v>25</v>
      </c>
      <c r="J19" s="44">
        <v>6598</v>
      </c>
      <c r="K19" s="45">
        <v>8797</v>
      </c>
      <c r="L19" s="45">
        <v>8797</v>
      </c>
      <c r="M19" s="44">
        <v>800</v>
      </c>
      <c r="N19" s="46" t="s">
        <v>25</v>
      </c>
      <c r="O19" s="39" t="s">
        <v>42</v>
      </c>
      <c r="P19" s="50"/>
    </row>
    <row r="20" spans="1:16" s="13" customFormat="1" ht="20.25" customHeight="1">
      <c r="A20" s="51" t="s">
        <v>43</v>
      </c>
      <c r="B20" s="49"/>
      <c r="C20" s="49"/>
      <c r="D20" s="49"/>
      <c r="E20" s="41">
        <v>2</v>
      </c>
      <c r="F20" s="42">
        <v>3</v>
      </c>
      <c r="G20" s="41">
        <v>3</v>
      </c>
      <c r="H20" s="43">
        <v>24</v>
      </c>
      <c r="I20" s="42" t="s">
        <v>25</v>
      </c>
      <c r="J20" s="44">
        <v>14382</v>
      </c>
      <c r="K20" s="45">
        <v>9588</v>
      </c>
      <c r="L20" s="45">
        <v>9588</v>
      </c>
      <c r="M20" s="44">
        <v>1198</v>
      </c>
      <c r="N20" s="46" t="s">
        <v>25</v>
      </c>
      <c r="O20" s="39" t="s">
        <v>44</v>
      </c>
      <c r="P20" s="50"/>
    </row>
    <row r="21" spans="1:16" s="13" customFormat="1" ht="20.25" customHeight="1">
      <c r="A21" s="22"/>
      <c r="B21" s="40"/>
      <c r="C21" s="40"/>
      <c r="D21" s="40"/>
      <c r="E21" s="25"/>
      <c r="F21" s="26"/>
      <c r="G21" s="25"/>
      <c r="H21" s="27"/>
      <c r="I21" s="26"/>
      <c r="J21" s="25"/>
      <c r="K21" s="26"/>
      <c r="L21" s="26"/>
      <c r="M21" s="25"/>
      <c r="N21" s="25"/>
      <c r="O21" s="40"/>
    </row>
    <row r="22" spans="1:16" s="13" customFormat="1" ht="3" customHeight="1">
      <c r="A22" s="52"/>
      <c r="B22" s="53"/>
      <c r="C22" s="53"/>
      <c r="D22" s="54"/>
      <c r="E22" s="55"/>
      <c r="F22" s="55"/>
      <c r="G22" s="55"/>
      <c r="H22" s="54"/>
      <c r="I22" s="55"/>
      <c r="J22" s="55"/>
      <c r="K22" s="55"/>
      <c r="L22" s="55"/>
      <c r="M22" s="55"/>
      <c r="N22" s="55"/>
      <c r="O22" s="53"/>
    </row>
    <row r="23" spans="1:16" s="13" customFormat="1" ht="3" customHeight="1">
      <c r="A23" s="56"/>
      <c r="B23" s="40"/>
      <c r="C23" s="40"/>
      <c r="D23" s="40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40"/>
    </row>
    <row r="24" spans="1:16" s="13" customFormat="1" ht="15.75">
      <c r="A24" s="50"/>
      <c r="B24" s="50" t="s">
        <v>45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</row>
    <row r="25" spans="1:16" s="13" customFormat="1" ht="15.75">
      <c r="A25" s="50"/>
      <c r="B25" s="50" t="s">
        <v>46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1:16" s="13" customFormat="1" ht="15.7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</row>
    <row r="27" spans="1:16" s="13" customFormat="1" ht="15.7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s="13" customFormat="1" ht="15.7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s="13" customFormat="1" ht="15.7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s="13" customFormat="1" ht="15.7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s="13" customFormat="1" ht="15.7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6" s="13" customFormat="1" ht="15.7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13" customFormat="1" ht="15.7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</row>
  </sheetData>
  <mergeCells count="8">
    <mergeCell ref="B8:D8"/>
    <mergeCell ref="B9:D9"/>
    <mergeCell ref="A4:D7"/>
    <mergeCell ref="E4:I4"/>
    <mergeCell ref="J4:N4"/>
    <mergeCell ref="O4:O7"/>
    <mergeCell ref="E5:I5"/>
    <mergeCell ref="J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T-5.6</vt:lpstr>
      <vt:lpstr>Sheet1</vt:lpstr>
      <vt:lpstr>Sheet2</vt:lpstr>
      <vt:lpstr>Sheet3</vt:lpstr>
      <vt:lpstr>'T-5.6'!Print_Area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2019-01-07T07:09:43Z</dcterms:created>
  <dcterms:modified xsi:type="dcterms:W3CDTF">2019-01-07T07:09:59Z</dcterms:modified>
</cp:coreProperties>
</file>