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650"/>
  </bookViews>
  <sheets>
    <sheet name="ตารางที่6" sheetId="1" r:id="rId1"/>
  </sheets>
  <calcPr calcId="145621"/>
</workbook>
</file>

<file path=xl/calcChain.xml><?xml version="1.0" encoding="utf-8"?>
<calcChain xmlns="http://schemas.openxmlformats.org/spreadsheetml/2006/main">
  <c r="E20" i="1" l="1"/>
  <c r="C20" i="1"/>
  <c r="D21" i="1" l="1"/>
  <c r="C21" i="1" l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D16" i="1" l="1"/>
  <c r="C16" i="1"/>
  <c r="E16" i="1"/>
</calcChain>
</file>

<file path=xl/sharedStrings.xml><?xml version="1.0" encoding="utf-8"?>
<sst xmlns="http://schemas.openxmlformats.org/spreadsheetml/2006/main" count="40" uniqueCount="19">
  <si>
    <r>
      <t>1/</t>
    </r>
    <r>
      <rPr>
        <sz val="15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</si>
  <si>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</si>
  <si>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</si>
  <si>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</si>
  <si>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</si>
  <si>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</si>
  <si>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</si>
  <si>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2.  1 - 9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</si>
  <si>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</si>
  <si>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ยอดรวม</t>
  </si>
  <si>
    <t>ร้อยละ</t>
  </si>
  <si>
    <t>4.  20 - 29   ชั่วโมง</t>
  </si>
  <si>
    <t>หญิง</t>
  </si>
  <si>
    <t>ชาย</t>
  </si>
  <si>
    <t>รวม</t>
  </si>
  <si>
    <t>จำนวน (คน)</t>
  </si>
  <si>
    <t>ชั่วโมงการทำงาน</t>
  </si>
  <si>
    <t>-</t>
  </si>
  <si>
    <t>ตารางที่ 6  จำนวนและร้อยละของผู้มีงานทำ จำแนกตามชั่วโมงการทำงานต่อสัปดาห์ และเพศไตรมาสที่ 3/2560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</si>
</sst>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0" x14ac:knownFonts="1">
    <font>
      <sz val="14"/>
      <name val="Cordia New"/>
      <charset val="222"/>
    </font>
    <font>
      <sz val="16"/>
      <name val="TH SarabunPSK"/>
      <family val="2"/>
    </font>
    <font>
      <vertAlign val="superscript"/>
      <sz val="15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u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187" fontId="1" fillId="0" borderId="0" xfId="0" applyNumberFormat="1" applyFont="1"/>
    <xf numFmtId="2" fontId="1" fillId="0" borderId="0" xfId="0" applyNumberFormat="1" applyFont="1"/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1" xfId="0" applyFont="1" applyBorder="1"/>
    <xf numFmtId="187" fontId="3" fillId="0" borderId="1" xfId="0" applyNumberFormat="1" applyFont="1" applyBorder="1" applyAlignment="1">
      <alignment horizontal="right" vertical="center"/>
    </xf>
    <xf numFmtId="0" fontId="3" fillId="0" borderId="0" xfId="0" applyFont="1" applyBorder="1"/>
    <xf numFmtId="187" fontId="3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87" fontId="3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87" fontId="3" fillId="0" borderId="0" xfId="0" applyNumberFormat="1" applyFont="1" applyAlignment="1">
      <alignment vertical="center"/>
    </xf>
    <xf numFmtId="17" fontId="3" fillId="0" borderId="0" xfId="0" quotePrefix="1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187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187" fontId="4" fillId="0" borderId="0" xfId="0" applyNumberFormat="1" applyFont="1" applyAlignment="1">
      <alignment horizontal="right" vertical="center"/>
    </xf>
    <xf numFmtId="0" fontId="6" fillId="0" borderId="0" xfId="0" applyFont="1"/>
    <xf numFmtId="3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Alignment="1">
      <alignment horizontal="right" vertical="center"/>
    </xf>
    <xf numFmtId="3" fontId="3" fillId="0" borderId="0" xfId="0" applyNumberFormat="1" applyFont="1"/>
    <xf numFmtId="3" fontId="6" fillId="0" borderId="0" xfId="0" applyNumberFormat="1" applyFont="1" applyAlignment="1">
      <alignment horizontal="right"/>
    </xf>
    <xf numFmtId="3" fontId="3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4" fillId="0" borderId="0" xfId="0" applyFont="1"/>
    <xf numFmtId="0" fontId="4" fillId="0" borderId="1" xfId="0" applyFont="1" applyBorder="1" applyAlignment="1">
      <alignment horizontal="right" vertical="center"/>
    </xf>
    <xf numFmtId="0" fontId="4" fillId="0" borderId="0" xfId="0" applyFont="1" applyBorder="1"/>
    <xf numFmtId="0" fontId="8" fillId="0" borderId="0" xfId="0" applyFont="1"/>
    <xf numFmtId="0" fontId="9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1609725</xdr:colOff>
      <xdr:row>0</xdr:row>
      <xdr:rowOff>0</xdr:rowOff>
    </xdr:from>
    <xdr:to>
      <xdr:col>1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K27"/>
  <sheetViews>
    <sheetView tabSelected="1" zoomScaleNormal="100" zoomScaleSheetLayoutView="70" workbookViewId="0">
      <selection activeCell="B1" sqref="B1"/>
    </sheetView>
  </sheetViews>
  <sheetFormatPr defaultRowHeight="30.75" customHeight="1" x14ac:dyDescent="0.55000000000000004"/>
  <cols>
    <col min="1" max="1" width="3.85546875" style="1" customWidth="1"/>
    <col min="2" max="2" width="33.28515625" style="1" customWidth="1"/>
    <col min="3" max="5" width="18.28515625" style="1" customWidth="1"/>
    <col min="6" max="16384" width="9.140625" style="1"/>
  </cols>
  <sheetData>
    <row r="1" spans="1:9" s="34" customFormat="1" ht="33" customHeight="1" x14ac:dyDescent="0.55000000000000004">
      <c r="B1" s="31" t="s">
        <v>18</v>
      </c>
      <c r="C1" s="24"/>
      <c r="D1" s="24"/>
      <c r="E1" s="24"/>
    </row>
    <row r="2" spans="1:9" s="34" customFormat="1" ht="12.75" customHeight="1" x14ac:dyDescent="0.55000000000000004">
      <c r="C2" s="24"/>
      <c r="D2" s="24"/>
      <c r="E2" s="24"/>
    </row>
    <row r="3" spans="1:9" s="31" customFormat="1" ht="33" customHeight="1" x14ac:dyDescent="0.55000000000000004">
      <c r="A3" s="33"/>
      <c r="B3" s="37" t="s">
        <v>16</v>
      </c>
      <c r="C3" s="35" t="s">
        <v>15</v>
      </c>
      <c r="D3" s="35"/>
      <c r="E3" s="35"/>
    </row>
    <row r="4" spans="1:9" s="31" customFormat="1" ht="33" customHeight="1" x14ac:dyDescent="0.55000000000000004">
      <c r="A4" s="33"/>
      <c r="B4" s="38"/>
      <c r="C4" s="32" t="s">
        <v>14</v>
      </c>
      <c r="D4" s="32" t="s">
        <v>13</v>
      </c>
      <c r="E4" s="32" t="s">
        <v>12</v>
      </c>
    </row>
    <row r="5" spans="1:9" s="18" customFormat="1" ht="30.75" customHeight="1" x14ac:dyDescent="0.5">
      <c r="A5" s="21"/>
      <c r="B5" s="22" t="s">
        <v>9</v>
      </c>
      <c r="C5" s="30">
        <v>1019821.89</v>
      </c>
      <c r="D5" s="30">
        <v>560472.15</v>
      </c>
      <c r="E5" s="30">
        <v>459349.74</v>
      </c>
      <c r="G5" s="30"/>
      <c r="H5" s="28"/>
      <c r="I5" s="28"/>
    </row>
    <row r="6" spans="1:9" s="18" customFormat="1" ht="30" customHeight="1" x14ac:dyDescent="0.55000000000000004">
      <c r="A6" s="21"/>
      <c r="B6" s="6" t="s">
        <v>8</v>
      </c>
      <c r="C6" s="30" t="s">
        <v>17</v>
      </c>
      <c r="D6" s="28" t="s">
        <v>17</v>
      </c>
      <c r="E6" s="28" t="s">
        <v>17</v>
      </c>
      <c r="G6" s="30"/>
      <c r="H6" s="28"/>
      <c r="I6" s="28"/>
    </row>
    <row r="7" spans="1:9" s="14" customFormat="1" ht="30" customHeight="1" x14ac:dyDescent="0.5">
      <c r="A7" s="15"/>
      <c r="B7" s="12" t="s">
        <v>7</v>
      </c>
      <c r="C7" s="30" t="s">
        <v>17</v>
      </c>
      <c r="D7" s="28" t="s">
        <v>17</v>
      </c>
      <c r="E7" s="28" t="s">
        <v>17</v>
      </c>
      <c r="G7" s="30"/>
      <c r="H7" s="28"/>
      <c r="I7" s="28"/>
    </row>
    <row r="8" spans="1:9" s="14" customFormat="1" ht="30" customHeight="1" x14ac:dyDescent="0.5">
      <c r="A8" s="15"/>
      <c r="B8" s="17" t="s">
        <v>6</v>
      </c>
      <c r="C8" s="30">
        <v>1132.71</v>
      </c>
      <c r="D8" s="28" t="s">
        <v>17</v>
      </c>
      <c r="E8" s="28">
        <v>1132.71</v>
      </c>
      <c r="F8" s="29"/>
      <c r="G8" s="30"/>
      <c r="H8" s="28"/>
      <c r="I8" s="28"/>
    </row>
    <row r="9" spans="1:9" s="14" customFormat="1" ht="30" customHeight="1" x14ac:dyDescent="0.5">
      <c r="A9" s="15"/>
      <c r="B9" s="12" t="s">
        <v>11</v>
      </c>
      <c r="C9" s="30">
        <v>4282.93</v>
      </c>
      <c r="D9" s="28">
        <v>3209.12</v>
      </c>
      <c r="E9" s="28">
        <v>1073.81</v>
      </c>
      <c r="G9" s="30"/>
      <c r="H9" s="28"/>
      <c r="I9" s="28"/>
    </row>
    <row r="10" spans="1:9" s="14" customFormat="1" ht="30" customHeight="1" x14ac:dyDescent="0.5">
      <c r="A10" s="15"/>
      <c r="B10" s="12" t="s">
        <v>4</v>
      </c>
      <c r="C10" s="30">
        <v>15135.23</v>
      </c>
      <c r="D10" s="28">
        <v>9869.84</v>
      </c>
      <c r="E10" s="28">
        <v>5265.39</v>
      </c>
      <c r="G10" s="30"/>
      <c r="H10" s="28"/>
      <c r="I10" s="28"/>
    </row>
    <row r="11" spans="1:9" s="6" customFormat="1" ht="30" customHeight="1" x14ac:dyDescent="0.55000000000000004">
      <c r="A11" s="9"/>
      <c r="B11" s="12" t="s">
        <v>3</v>
      </c>
      <c r="C11" s="30">
        <v>25476.94</v>
      </c>
      <c r="D11" s="28">
        <v>14679.85</v>
      </c>
      <c r="E11" s="28">
        <v>10797.09</v>
      </c>
      <c r="F11" s="27"/>
      <c r="G11" s="30"/>
      <c r="H11" s="28"/>
      <c r="I11" s="28"/>
    </row>
    <row r="12" spans="1:9" s="6" customFormat="1" ht="30" customHeight="1" x14ac:dyDescent="0.55000000000000004">
      <c r="A12" s="9"/>
      <c r="B12" s="12" t="s">
        <v>2</v>
      </c>
      <c r="C12" s="30">
        <v>677225.38</v>
      </c>
      <c r="D12" s="28">
        <v>350220.84</v>
      </c>
      <c r="E12" s="28">
        <v>327004.53999999998</v>
      </c>
      <c r="G12" s="30"/>
      <c r="H12" s="28"/>
      <c r="I12" s="28"/>
    </row>
    <row r="13" spans="1:9" s="6" customFormat="1" ht="30" customHeight="1" x14ac:dyDescent="0.55000000000000004">
      <c r="A13" s="9"/>
      <c r="B13" s="11" t="s">
        <v>1</v>
      </c>
      <c r="C13" s="30">
        <v>296568.7</v>
      </c>
      <c r="D13" s="28">
        <v>182492.49</v>
      </c>
      <c r="E13" s="28">
        <v>114076.21</v>
      </c>
      <c r="G13" s="30"/>
      <c r="H13" s="28"/>
      <c r="I13" s="28"/>
    </row>
    <row r="14" spans="1:9" s="6" customFormat="1" ht="22.5" customHeight="1" x14ac:dyDescent="0.55000000000000004">
      <c r="A14" s="9"/>
      <c r="B14" s="11"/>
      <c r="C14" s="26"/>
      <c r="D14" s="25"/>
      <c r="E14" s="25"/>
    </row>
    <row r="15" spans="1:9" s="6" customFormat="1" ht="33" customHeight="1" x14ac:dyDescent="0.55000000000000004">
      <c r="A15" s="9"/>
      <c r="B15" s="24"/>
      <c r="C15" s="36" t="s">
        <v>10</v>
      </c>
      <c r="D15" s="36"/>
      <c r="E15" s="36"/>
    </row>
    <row r="16" spans="1:9" s="18" customFormat="1" ht="30.75" customHeight="1" x14ac:dyDescent="0.5">
      <c r="A16" s="21"/>
      <c r="B16" s="22" t="s">
        <v>9</v>
      </c>
      <c r="C16" s="23">
        <f>SUM(C18:C25)</f>
        <v>100</v>
      </c>
      <c r="D16" s="23">
        <f t="shared" ref="D16:E16" si="0">SUM(D18:D25)</f>
        <v>99.999998215790015</v>
      </c>
      <c r="E16" s="23">
        <f t="shared" si="0"/>
        <v>100.00000217699045</v>
      </c>
      <c r="F16" s="20"/>
      <c r="G16" s="20"/>
      <c r="H16" s="20"/>
    </row>
    <row r="17" spans="1:11" s="18" customFormat="1" ht="4.5" customHeight="1" x14ac:dyDescent="0.5">
      <c r="A17" s="21"/>
      <c r="B17" s="22"/>
      <c r="C17" s="10"/>
      <c r="D17" s="10"/>
      <c r="E17" s="10"/>
    </row>
    <row r="18" spans="1:11" s="18" customFormat="1" ht="30" customHeight="1" x14ac:dyDescent="0.55000000000000004">
      <c r="A18" s="21"/>
      <c r="B18" s="6" t="s">
        <v>8</v>
      </c>
      <c r="C18" s="28" t="s">
        <v>17</v>
      </c>
      <c r="D18" s="28" t="s">
        <v>17</v>
      </c>
      <c r="E18" s="28" t="s">
        <v>17</v>
      </c>
      <c r="F18" s="19"/>
      <c r="G18" s="20"/>
      <c r="I18" s="19"/>
      <c r="J18" s="19"/>
      <c r="K18" s="19"/>
    </row>
    <row r="19" spans="1:11" s="14" customFormat="1" ht="30" customHeight="1" x14ac:dyDescent="0.5">
      <c r="A19" s="15"/>
      <c r="B19" s="12" t="s">
        <v>7</v>
      </c>
      <c r="C19" s="28" t="s">
        <v>17</v>
      </c>
      <c r="D19" s="28" t="s">
        <v>17</v>
      </c>
      <c r="E19" s="28" t="s">
        <v>17</v>
      </c>
    </row>
    <row r="20" spans="1:11" s="14" customFormat="1" ht="30" customHeight="1" x14ac:dyDescent="0.5">
      <c r="A20" s="15"/>
      <c r="B20" s="17" t="s">
        <v>6</v>
      </c>
      <c r="C20" s="10">
        <f>C8*100/C5</f>
        <v>0.11106939467635864</v>
      </c>
      <c r="D20" s="28" t="s">
        <v>17</v>
      </c>
      <c r="E20" s="10">
        <f>E8*100/E5</f>
        <v>0.24658988595487177</v>
      </c>
      <c r="F20" s="16"/>
      <c r="G20" s="16"/>
      <c r="H20" s="16"/>
    </row>
    <row r="21" spans="1:11" s="14" customFormat="1" ht="30" customHeight="1" x14ac:dyDescent="0.5">
      <c r="A21" s="15"/>
      <c r="B21" s="12" t="s">
        <v>5</v>
      </c>
      <c r="C21" s="10">
        <f>C9*100/C5</f>
        <v>0.41996843193863981</v>
      </c>
      <c r="D21" s="10">
        <f>D9*100/D5</f>
        <v>0.57257439107366881</v>
      </c>
      <c r="E21" s="10">
        <f>E9*100/E5</f>
        <v>0.2337674121683404</v>
      </c>
      <c r="F21" s="16"/>
      <c r="G21" s="16"/>
      <c r="H21" s="16"/>
    </row>
    <row r="22" spans="1:11" s="14" customFormat="1" ht="30" customHeight="1" x14ac:dyDescent="0.5">
      <c r="A22" s="15"/>
      <c r="B22" s="12" t="s">
        <v>4</v>
      </c>
      <c r="C22" s="10">
        <f>C10*100/C5</f>
        <v>1.4841052293945172</v>
      </c>
      <c r="D22" s="10">
        <f>D10*100/D5</f>
        <v>1.7609866966628047</v>
      </c>
      <c r="E22" s="10">
        <f>E10*100/E5</f>
        <v>1.1462703777735892</v>
      </c>
    </row>
    <row r="23" spans="1:11" s="6" customFormat="1" ht="30" customHeight="1" x14ac:dyDescent="0.55000000000000004">
      <c r="A23" s="9"/>
      <c r="B23" s="12" t="s">
        <v>3</v>
      </c>
      <c r="C23" s="10">
        <f>C11*100/C5</f>
        <v>2.4981754412037578</v>
      </c>
      <c r="D23" s="10">
        <f>D11*100/D5</f>
        <v>2.6191934782129671</v>
      </c>
      <c r="E23" s="10">
        <f>E11*100/E5</f>
        <v>2.3505161883840406</v>
      </c>
      <c r="F23" s="13"/>
      <c r="G23" s="13"/>
      <c r="H23" s="13"/>
    </row>
    <row r="24" spans="1:11" s="6" customFormat="1" ht="30" customHeight="1" x14ac:dyDescent="0.55000000000000004">
      <c r="A24" s="9"/>
      <c r="B24" s="12" t="s">
        <v>2</v>
      </c>
      <c r="C24" s="10">
        <f>C12*100/C5</f>
        <v>66.406240799557651</v>
      </c>
      <c r="D24" s="10">
        <f>D12*100/D5</f>
        <v>62.486751571866684</v>
      </c>
      <c r="E24" s="10">
        <f>E12*100/E5</f>
        <v>71.188576268705404</v>
      </c>
    </row>
    <row r="25" spans="1:11" s="9" customFormat="1" ht="30" customHeight="1" x14ac:dyDescent="0.55000000000000004">
      <c r="B25" s="11" t="s">
        <v>1</v>
      </c>
      <c r="C25" s="10">
        <f>C13*100/C5</f>
        <v>29.080440703229069</v>
      </c>
      <c r="D25" s="10">
        <f>D13*100/D5</f>
        <v>32.560492077973898</v>
      </c>
      <c r="E25" s="10">
        <f>E13*100/E5</f>
        <v>24.834282044004205</v>
      </c>
    </row>
    <row r="26" spans="1:11" s="6" customFormat="1" ht="5.0999999999999996" customHeight="1" x14ac:dyDescent="0.55000000000000004">
      <c r="A26" s="9"/>
      <c r="B26" s="7"/>
      <c r="C26" s="8"/>
      <c r="D26" s="7"/>
      <c r="E26" s="7"/>
    </row>
    <row r="27" spans="1:11" ht="30" customHeight="1" x14ac:dyDescent="0.55000000000000004">
      <c r="A27" s="5"/>
      <c r="B27" s="4" t="s">
        <v>0</v>
      </c>
      <c r="F27" s="3"/>
      <c r="G27" s="3"/>
      <c r="H27" s="3"/>
      <c r="I27" s="2"/>
    </row>
  </sheetData>
  <mergeCells count="3">
    <mergeCell ref="C3:E3"/>
    <mergeCell ref="C15:E15"/>
    <mergeCell ref="B3:B4"/>
  </mergeCells>
  <pageMargins left="1.1417322834645669" right="0.39370078740157483" top="0.98425196850393704" bottom="0.59055118110236227" header="0.31496062992125984" footer="0.51181102362204722"/>
  <pageSetup paperSize="9" scale="92" firstPageNumber="12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2014-10-17T09:27:58Z</dcterms:created>
  <dcterms:modified xsi:type="dcterms:W3CDTF">2017-10-04T04:24:55Z</dcterms:modified>
</cp:coreProperties>
</file>