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/>
  </bookViews>
  <sheets>
    <sheet name="SPB1506" sheetId="12" r:id="rId1"/>
  </sheets>
  <calcPr calcId="162913"/>
</workbook>
</file>

<file path=xl/calcChain.xml><?xml version="1.0" encoding="utf-8"?>
<calcChain xmlns="http://schemas.openxmlformats.org/spreadsheetml/2006/main">
  <c r="R13" i="12" l="1"/>
  <c r="N13" i="12"/>
  <c r="J13" i="12"/>
  <c r="R12" i="12"/>
  <c r="N12" i="12"/>
  <c r="J12" i="12"/>
  <c r="R11" i="12"/>
  <c r="N11" i="12"/>
  <c r="J11" i="12"/>
  <c r="R10" i="12"/>
  <c r="N10" i="12"/>
  <c r="J10" i="12"/>
  <c r="R9" i="12"/>
  <c r="N9" i="12"/>
  <c r="J9" i="12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<sst xmlns="http://schemas.openxmlformats.org/spreadsheetml/2006/main" count="135" uniqueCount="66">
  <si>
    <t>ตาราง</t>
  </si>
  <si>
    <t>รวมยอด</t>
  </si>
  <si>
    <t>Table</t>
  </si>
  <si>
    <t>AircraftMovementDepartureArrival</t>
  </si>
  <si>
    <t>PassengerTotal</t>
  </si>
  <si>
    <t>PassengerDeparture</t>
  </si>
  <si>
    <t>PassengerArrival</t>
  </si>
  <si>
    <t>PassengerTransit</t>
  </si>
  <si>
    <t xml:space="preserve"> FreightDeparture</t>
  </si>
  <si>
    <t xml:space="preserve"> FreightArrival</t>
  </si>
  <si>
    <t xml:space="preserve"> FreightTransit</t>
  </si>
  <si>
    <t xml:space="preserve"> FreightTotal</t>
  </si>
  <si>
    <t>MailTotal</t>
  </si>
  <si>
    <t>MailDeparture</t>
  </si>
  <si>
    <t>MailArrival</t>
  </si>
  <si>
    <t>-</t>
  </si>
  <si>
    <t>รวม
Total</t>
  </si>
  <si>
    <t>สถิติการขนส่งทางอากาศ พ.ศ.</t>
  </si>
  <si>
    <t xml:space="preserve">Statistics of Air Transport: </t>
  </si>
  <si>
    <t>ปี    
Year</t>
  </si>
  <si>
    <t xml:space="preserve">จำนวนเที่ยวบิน
ขึ้น - ลง
Aircraft movement
Departure - Arrival
  </t>
  </si>
  <si>
    <t xml:space="preserve">ผู้โดยสาร    
Passenger   
 </t>
  </si>
  <si>
    <t xml:space="preserve">ออก
Departure
</t>
  </si>
  <si>
    <t xml:space="preserve">เข้า
Arrival
</t>
  </si>
  <si>
    <t>ผ่าน
Transit</t>
  </si>
  <si>
    <t xml:space="preserve">การขนถ่ายสินค้า (กก.)   
 Freight (Kgs.) </t>
  </si>
  <si>
    <t>การขนถ่ายไปรษณียภัณฑ์ (กก.)  
Mail (kgs.)</t>
  </si>
  <si>
    <t>00</t>
  </si>
  <si>
    <t>15</t>
  </si>
  <si>
    <t>2560 (2017)</t>
  </si>
  <si>
    <t>2559 (2016)</t>
  </si>
  <si>
    <t>2558 (2015)</t>
  </si>
  <si>
    <t>2557 (2014)</t>
  </si>
  <si>
    <t>2556 (2013)</t>
  </si>
  <si>
    <t>2554 (2011)</t>
  </si>
  <si>
    <t>2553 (2010)</t>
  </si>
  <si>
    <t>2552 (2009)</t>
  </si>
  <si>
    <t>2551 (2008)</t>
  </si>
  <si>
    <t>2555 (2012)</t>
  </si>
  <si>
    <t>SPB1506</t>
  </si>
  <si>
    <t>RegionID</t>
  </si>
  <si>
    <t>ProvinceID</t>
  </si>
  <si>
    <t>4</t>
  </si>
  <si>
    <t>ภาคตะวันออกเฉียงเหนือ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</si>
  <si>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</si>
  <si>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</si>
  <si>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RegionName</t>
  </si>
  <si>
    <t>ProvinceName</t>
  </si>
  <si>
    <t>AirportID</t>
  </si>
  <si>
    <t>AirportName</t>
  </si>
  <si>
    <t>AirportIden</t>
  </si>
  <si>
    <t>Year</t>
  </si>
  <si>
    <t>30</t>
  </si>
  <si>
    <t>นครราชสีมา</t>
  </si>
  <si>
    <t>ท่าอากาศยานนครราชสีมา</t>
  </si>
  <si>
    <t>430152555</t>
  </si>
  <si>
    <t>430152556</t>
  </si>
  <si>
    <t>430152558</t>
  </si>
  <si>
    <t>430152559</t>
  </si>
  <si>
    <t>430152560</t>
  </si>
  <si>
    <t>43000Total</t>
  </si>
  <si>
    <t>430152551</t>
  </si>
  <si>
    <t>430152552</t>
  </si>
  <si>
    <t>430152553</t>
  </si>
  <si>
    <t>430152554</t>
  </si>
  <si>
    <t>430152557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</si>
</sst>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Border="1"/>
    <xf numFmtId="0" fontId="2" fillId="3" borderId="0" xfId="0" quotePrefix="1" applyFont="1" applyFill="1"/>
    <xf numFmtId="49" fontId="2" fillId="3" borderId="0" xfId="0" applyNumberFormat="1" applyFont="1" applyFill="1" applyBorder="1"/>
    <xf numFmtId="49" fontId="1" fillId="3" borderId="0" xfId="0" applyNumberFormat="1" applyFont="1" applyFill="1"/>
    <xf numFmtId="0" fontId="1" fillId="3" borderId="0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4" fillId="2" borderId="14" xfId="0" applyNumberFormat="1" applyFont="1" applyFill="1" applyBorder="1"/>
    <xf numFmtId="49" fontId="4" fillId="2" borderId="14" xfId="0" quotePrefix="1" applyNumberFormat="1" applyFont="1" applyFill="1" applyBorder="1"/>
    <xf numFmtId="49" fontId="4" fillId="0" borderId="5" xfId="0" applyNumberFormat="1" applyFont="1" applyBorder="1"/>
    <xf numFmtId="49" fontId="4" fillId="0" borderId="7" xfId="0" applyNumberFormat="1" applyFont="1" applyBorder="1"/>
    <xf numFmtId="49" fontId="4" fillId="0" borderId="3" xfId="0" applyNumberFormat="1" applyFont="1" applyBorder="1"/>
    <xf numFmtId="49" fontId="4" fillId="2" borderId="13" xfId="0" applyNumberFormat="1" applyFont="1" applyFill="1" applyBorder="1"/>
    <xf numFmtId="49" fontId="4" fillId="0" borderId="0" xfId="0" applyNumberFormat="1" applyFont="1" applyBorder="1"/>
    <xf numFmtId="0" fontId="1" fillId="4" borderId="4" xfId="0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4" xfId="0" applyNumberFormat="1" applyFont="1" applyBorder="1"/>
    <xf numFmtId="49" fontId="2" fillId="3" borderId="1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ปกติ 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8:T19" tableType="xml" totalsRowShown="0" headerRowDxfId="23" dataDxfId="21" headerRowBorderDxfId="22" tableBorderDxfId="20">
  <autoFilter ref="A8:T19"/>
  <tableColumns count="20">
    <tableColumn id="1" uniqueName="RegionID" name="RegionID" dataDxfId="19">
      <xmlColumnPr mapId="12" xpath="/XMLDocumentSPB1506/DataCell/CellRow/YearTh/@RegionID" xmlDataType="integer"/>
    </tableColumn>
    <tableColumn id="2" uniqueName="RegionName" name="RegionName" dataDxfId="18">
      <xmlColumnPr mapId="12" xpath="/XMLDocumentSPB1506/DataCell/CellRow/YearTh/@RegionName" xmlDataType="string"/>
    </tableColumn>
    <tableColumn id="3" uniqueName="ProvinceID" name="ProvinceID" dataDxfId="17">
      <xmlColumnPr mapId="12" xpath="/XMLDocumentSPB1506/DataCell/CellRow/YearTh/@ProvinceID" xmlDataType="string"/>
    </tableColumn>
    <tableColumn id="4" uniqueName="ProvinceName" name="ProvinceName" dataDxfId="16">
      <xmlColumnPr mapId="12" xpath="/XMLDocumentSPB1506/DataCell/CellRow/YearTh/@ProvinceName" xmlDataType="string"/>
    </tableColumn>
    <tableColumn id="5" uniqueName="AirportID" name="AirportID" dataDxfId="15">
      <xmlColumnPr mapId="12" xpath="/XMLDocumentSPB1506/DataCell/CellRow/YearTh/@AirportID" xmlDataType="integer"/>
    </tableColumn>
    <tableColumn id="6" uniqueName="AirportName" name="AirportName" dataDxfId="14">
      <xmlColumnPr mapId="12" xpath="/XMLDocumentSPB1506/DataCell/CellRow/YearTh/@AirportName" xmlDataType="string"/>
    </tableColumn>
    <tableColumn id="7" uniqueName="ID" name="AirportIden" dataDxfId="13">
      <xmlColumnPr mapId="12" xpath="/XMLDocumentSPB1506/DataCell/CellRow/YearTh/@ID" xmlDataType="integer"/>
    </tableColumn>
    <tableColumn id="8" uniqueName="value" name="Year" dataDxfId="12">
      <xmlColumnPr mapId="12" xpath="/XMLDocumentSPB1506/DataCell/CellRow/YearTh/@value" xmlDataType="string"/>
    </tableColumn>
    <tableColumn id="9" uniqueName="AircraftMovementDepartureArrival" name="AircraftMovementDepartureArrival" dataDxfId="11">
      <xmlColumnPr mapId="12" xpath="/XMLDocumentSPB1506/DataCell/CellRow/AircraftMovementDepartureArrival" xmlDataType="integer"/>
    </tableColumn>
    <tableColumn id="10" uniqueName="PassengerTotal" name="PassengerTotal" dataDxfId="10">
      <xmlColumnPr mapId="12" xpath="/XMLDocumentSPB1506/DataCell/CellRow/PassengerTotal" xmlDataType="integer"/>
    </tableColumn>
    <tableColumn id="11" uniqueName="PassengerDeparture" name="PassengerDeparture" dataDxfId="9">
      <xmlColumnPr mapId="12" xpath="/XMLDocumentSPB1506/DataCell/CellRow/PassengerDeparture" xmlDataType="integer"/>
    </tableColumn>
    <tableColumn id="12" uniqueName="PassengerArrival" name="PassengerArrival" dataDxfId="8">
      <xmlColumnPr mapId="12" xpath="/XMLDocumentSPB1506/DataCell/CellRow/PassengerArrival" xmlDataType="integer"/>
    </tableColumn>
    <tableColumn id="13" uniqueName="PassengerTransit" name="PassengerTransit" dataDxfId="7">
      <xmlColumnPr mapId="12" xpath="/XMLDocumentSPB1506/DataCell/CellRow/PassengerTransit" xmlDataType="integer"/>
    </tableColumn>
    <tableColumn id="14" uniqueName="FreightTotal" name=" FreightTotal" dataDxfId="6">
      <xmlColumnPr mapId="12" xpath="/XMLDocumentSPB1506/DataCell/CellRow/FreightTotal" xmlDataType="double"/>
    </tableColumn>
    <tableColumn id="15" uniqueName="FreightDeparture" name=" FreightDeparture" dataDxfId="5">
      <xmlColumnPr mapId="12" xpath="/XMLDocumentSPB1506/DataCell/CellRow/FreightDeparture" xmlDataType="double"/>
    </tableColumn>
    <tableColumn id="16" uniqueName="FreightArrival" name=" FreightArrival" dataDxfId="4">
      <xmlColumnPr mapId="12" xpath="/XMLDocumentSPB1506/DataCell/CellRow/FreightArrival" xmlDataType="double"/>
    </tableColumn>
    <tableColumn id="17" uniqueName="FreightTransit" name=" FreightTransit" dataDxfId="3">
      <xmlColumnPr mapId="12" xpath="/XMLDocumentSPB1506/DataCell/CellRow/FreightTransit" xmlDataType="double"/>
    </tableColumn>
    <tableColumn id="18" uniqueName="MailTotal" name="MailTotal" dataDxfId="2">
      <xmlColumnPr mapId="12" xpath="/XMLDocumentSPB1506/DataCell/CellRow/MailTotal" xmlDataType="double"/>
    </tableColumn>
    <tableColumn id="19" uniqueName="MailDeparture" name="MailDeparture" dataDxfId="1">
      <xmlColumnPr mapId="12" xpath="/XMLDocumentSPB1506/DataCell/CellRow/MailDeparture" xmlDataType="double"/>
    </tableColumn>
    <tableColumn id="20" uniqueName="MailArrival" name="MailArrival" dataDxfId="0">
      <xmlColumnPr mapId="12" xpath="/XMLDocumentSPB1506/DataCell/CellRow/MailArrival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2" xpath="/XMLDocumentSPB1506/Province" xmlDataType="integer"/>
    </xmlCellPr>
  </singleXmlCell>
  <singleXmlCell id="4" r="A2" connectionId="0">
    <xmlCellPr id="1" uniqueName="StatBranch">
      <xmlPr mapId="12" xpath="/XMLDocumentSPB1506/StatBranch" xmlDataType="integer"/>
    </xmlCellPr>
  </singleXmlCell>
  <singleXmlCell id="5" r="A3" connectionId="0">
    <xmlCellPr id="1" uniqueName="SheetExcel">
      <xmlPr mapId="12" xpath="/XMLDocumentSPB1506/SheetExcel" xmlDataType="string"/>
    </xmlCellPr>
  </singleXmlCell>
  <singleXmlCell id="60" r="B1" connectionId="0">
    <xmlCellPr id="1" uniqueName="LabelName">
      <xmlPr mapId="12" xpath="/XMLDocumentSPB1506/TitleHeading/TitleTh/LabelName" xmlDataType="string"/>
    </xmlCellPr>
  </singleXmlCell>
  <singleXmlCell id="80" r="C1" connectionId="0">
    <xmlCellPr id="1" uniqueName="TableNo">
      <xmlPr mapId="12" xpath="/XMLDocumentSPB1506/TitleHeading/TitleTh/TableNo" xmlDataType="double"/>
    </xmlCellPr>
  </singleXmlCell>
  <singleXmlCell id="81" r="D1" connectionId="0">
    <xmlCellPr id="1" uniqueName="TableName">
      <xmlPr mapId="12" xpath="/XMLDocumentSPB1506/TitleHeading/TitleTh/TableName" xmlDataType="string"/>
    </xmlCellPr>
  </singleXmlCell>
  <singleXmlCell id="82" r="G1" connectionId="0">
    <xmlCellPr id="1" uniqueName="TitleYearStart">
      <xmlPr mapId="12" xpath="/XMLDocumentSPB1506/TitleHeading/TitleTh/TitleYearStart" xmlDataType="integer"/>
    </xmlCellPr>
  </singleXmlCell>
  <singleXmlCell id="114" r="I1" connectionId="0">
    <xmlCellPr id="1" uniqueName="TitleYearEnd">
      <xmlPr mapId="12" xpath="/XMLDocumentSPB1506/TitleHeading/TitleTh/TitleYearEnd" xmlDataType="integer"/>
    </xmlCellPr>
  </singleXmlCell>
  <singleXmlCell id="115" r="B2" connectionId="0">
    <xmlCellPr id="1" uniqueName="LabelName">
      <xmlPr mapId="12" xpath="/XMLDocumentSPB1506/TitleHeading/TitleEn/LabelName" xmlDataType="string"/>
    </xmlCellPr>
  </singleXmlCell>
  <singleXmlCell id="116" r="C2" connectionId="0">
    <xmlCellPr id="1" uniqueName="TableNo">
      <xmlPr mapId="12" xpath="/XMLDocumentSPB1506/TitleHeading/TitleEn/TableNo" xmlDataType="double"/>
    </xmlCellPr>
  </singleXmlCell>
  <singleXmlCell id="117" r="D2" connectionId="0">
    <xmlCellPr id="1" uniqueName="TableName">
      <xmlPr mapId="12" xpath="/XMLDocumentSPB1506/TitleHeading/TitleEn/TableName" xmlDataType="string"/>
    </xmlCellPr>
  </singleXmlCell>
  <singleXmlCell id="118" r="G2" connectionId="0">
    <xmlCellPr id="1" uniqueName="TitleYearStart">
      <xmlPr mapId="12" xpath="/XMLDocumentSPB1506/TitleHeading/TitleEn/TitleYearStart" xmlDataType="integer"/>
    </xmlCellPr>
  </singleXmlCell>
  <singleXmlCell id="119" r="I2" connectionId="0">
    <xmlCellPr id="1" uniqueName="TitleYearEnd">
      <xmlPr mapId="12" xpath="/XMLDocumentSPB1506/TitleHeading/TitleEn/TitleYearEnd" xmlDataType="integer"/>
    </xmlCellPr>
  </singleXmlCell>
  <singleXmlCell id="120" r="H4" connectionId="0">
    <xmlCellPr id="1" uniqueName="YearTh">
      <xmlPr mapId="12" xpath="/XMLDocumentSPB1506/ColumnAll/CornerTh/YearTh" xmlDataType="string"/>
    </xmlCellPr>
  </singleXmlCell>
  <singleXmlCell id="127" r="I4" connectionId="0">
    <xmlCellPr id="1" uniqueName="AircraftMovementDepartureArrival">
      <xmlPr mapId="12" xpath="/XMLDocumentSPB1506/ColumnAll/ColumnHeading/AircraftMovementDepartureArrivalLabel/AircraftMovementDepartureArrival" xmlDataType="string"/>
    </xmlCellPr>
  </singleXmlCell>
  <singleXmlCell id="128" r="J4" connectionId="0">
    <xmlCellPr id="1" uniqueName="Passenger">
      <xmlPr mapId="12" xpath="/XMLDocumentSPB1506/ColumnAll/ColumnHeading/PassengerLabel/Passenger" xmlDataType="string"/>
    </xmlCellPr>
  </singleXmlCell>
  <singleXmlCell id="129" r="J6" connectionId="0">
    <xmlCellPr id="1" uniqueName="PassengerTotal">
      <xmlPr mapId="12" xpath="/XMLDocumentSPB1506/ColumnAll/ColumnHeading/PassengerLabel/PassengerGroup/PassengerTotalLabel/PassengerTotal" xmlDataType="string"/>
    </xmlCellPr>
  </singleXmlCell>
  <singleXmlCell id="130" r="K6" connectionId="0">
    <xmlCellPr id="1" uniqueName="PassengerDeparture">
      <xmlPr mapId="12" xpath="/XMLDocumentSPB1506/ColumnAll/ColumnHeading/PassengerLabel/PassengerGroup/PassengerDepartureLabel/PassengerDeparture" xmlDataType="string"/>
    </xmlCellPr>
  </singleXmlCell>
  <singleXmlCell id="131" r="L6" connectionId="0">
    <xmlCellPr id="1" uniqueName="PassengerArrival">
      <xmlPr mapId="12" xpath="/XMLDocumentSPB1506/ColumnAll/ColumnHeading/PassengerLabel/PassengerGroup/PassengerArrivalLabel/PassengerArrival" xmlDataType="string"/>
    </xmlCellPr>
  </singleXmlCell>
  <singleXmlCell id="132" r="M6" connectionId="0">
    <xmlCellPr id="1" uniqueName="PassengerTransit">
      <xmlPr mapId="12" xpath="/XMLDocumentSPB1506/ColumnAll/ColumnHeading/PassengerLabel/PassengerGroup/PassengerTransitLabel/PassengerTransit" xmlDataType="string"/>
    </xmlCellPr>
  </singleXmlCell>
  <singleXmlCell id="133" r="N4" connectionId="0">
    <xmlCellPr id="1" uniqueName="Freight">
      <xmlPr mapId="12" xpath="/XMLDocumentSPB1506/ColumnAll/ColumnHeading/FreightLabel/Freight" xmlDataType="string"/>
    </xmlCellPr>
  </singleXmlCell>
  <singleXmlCell id="134" r="N6" connectionId="0">
    <xmlCellPr id="1" uniqueName="FreightTotal">
      <xmlPr mapId="12" xpath="/XMLDocumentSPB1506/ColumnAll/ColumnHeading/FreightLabel/FreightGroup/FreightTotalLabel/FreightTotal" xmlDataType="string"/>
    </xmlCellPr>
  </singleXmlCell>
  <singleXmlCell id="135" r="O6" connectionId="0">
    <xmlCellPr id="1" uniqueName="FreightDeparture">
      <xmlPr mapId="12" xpath="/XMLDocumentSPB1506/ColumnAll/ColumnHeading/FreightLabel/FreightGroup/FreightDepartureLabel/FreightDeparture" xmlDataType="string"/>
    </xmlCellPr>
  </singleXmlCell>
  <singleXmlCell id="136" r="P6" connectionId="0">
    <xmlCellPr id="1" uniqueName="FreightArrival">
      <xmlPr mapId="12" xpath="/XMLDocumentSPB1506/ColumnAll/ColumnHeading/FreightLabel/FreightGroup/FreightArrivalLabel/FreightArrival" xmlDataType="string"/>
    </xmlCellPr>
  </singleXmlCell>
  <singleXmlCell id="137" r="Q6" connectionId="0">
    <xmlCellPr id="1" uniqueName="FreightTransit">
      <xmlPr mapId="12" xpath="/XMLDocumentSPB1506/ColumnAll/ColumnHeading/FreightLabel/FreightGroup/FreightTransitLabel/FreightTransit" xmlDataType="string"/>
    </xmlCellPr>
  </singleXmlCell>
  <singleXmlCell id="138" r="R4" connectionId="0">
    <xmlCellPr id="1" uniqueName="Mail">
      <xmlPr mapId="12" xpath="/XMLDocumentSPB1506/ColumnAll/ColumnHeading/MailLabel/Mail" xmlDataType="string"/>
    </xmlCellPr>
  </singleXmlCell>
  <singleXmlCell id="139" r="R6" connectionId="0">
    <xmlCellPr id="1" uniqueName="MailTotal">
      <xmlPr mapId="12" xpath="/XMLDocumentSPB1506/ColumnAll/ColumnHeading/MailLabel/MailGroup/MailTotalLabel/MailTotal" xmlDataType="string"/>
    </xmlCellPr>
  </singleXmlCell>
  <singleXmlCell id="140" r="S6" connectionId="0">
    <xmlCellPr id="1" uniqueName="MailDeparture">
      <xmlPr mapId="12" xpath="/XMLDocumentSPB1506/ColumnAll/ColumnHeading/MailLabel/MailGroup/MailDepartureLabel/MailDeparture" xmlDataType="string"/>
    </xmlCellPr>
  </singleXmlCell>
  <singleXmlCell id="141" r="T6" connectionId="0">
    <xmlCellPr id="1" uniqueName="MailArrival">
      <xmlPr mapId="12" xpath="/XMLDocumentSPB1506/ColumnAll/ColumnHeading/MailLabel/MailGroup/MailArrivalLabel/MailArrival" xmlDataType="string"/>
    </xmlCellPr>
  </singleXmlCell>
  <singleXmlCell id="142" r="B21" connectionId="0">
    <xmlCellPr id="1" uniqueName="SourcesTh1">
      <xmlPr mapId="12" xpath="/XMLDocumentSPB1506/FooterAll/Sources/SourcesLabelTh/SourcesTh1" xmlDataType="string"/>
    </xmlCellPr>
  </singleXmlCell>
  <singleXmlCell id="143" r="B22" connectionId="0">
    <xmlCellPr id="1" uniqueName="SourcesEn1">
      <xmlPr mapId="12" xpath="/XMLDocumentSPB1506/FooterAll/Sources/SourcesLabelEn/SourcesEn1" xmlDataType="string"/>
    </xmlCellPr>
  </singleXmlCell>
  <singleXmlCell id="144" r="T21" connectionId="0">
    <xmlCellPr id="1" uniqueName="PagesNo">
      <xmlPr mapId="12" xpath="/XMLDocumentSPB1506/Pages/PagesNo" xmlDataType="integer"/>
    </xmlCellPr>
  </singleXmlCell>
  <singleXmlCell id="145" r="T22" connectionId="0">
    <xmlCellPr id="1" uniqueName="PagesAll">
      <xmlPr mapId="12" xpath="/XMLDocumentSPB1506/Pages/PagesAll" xmlDataType="integer"/>
    </xmlCellPr>
  </singleXmlCell>
  <singleXmlCell id="146" r="T23" connectionId="0">
    <xmlCellPr id="1" uniqueName="LinesNo">
      <xmlPr mapId="12" xpath="/XMLDocumentSPB1506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E6" sqref="E6"/>
    </sheetView>
  </sheetViews>
  <sheetFormatPr defaultRowHeight="20.25"/>
  <cols>
    <col min="1" max="1" width="10.59765625" customWidth="1"/>
    <col min="2" max="2" width="19.296875" customWidth="1"/>
    <col min="3" max="3" width="14.69921875" bestFit="1" customWidth="1"/>
    <col min="4" max="4" width="11.8984375" customWidth="1"/>
    <col min="5" max="5" width="13.3984375" bestFit="1" customWidth="1"/>
    <col min="6" max="6" width="21.3984375" customWidth="1"/>
    <col min="7" max="7" width="15.09765625" customWidth="1"/>
    <col min="8" max="8" width="12.8984375" customWidth="1"/>
    <col min="9" max="9" width="9.296875" customWidth="1"/>
    <col min="10" max="12" width="10.296875" customWidth="1"/>
    <col min="13" max="15" width="10.8984375" customWidth="1"/>
    <col min="16" max="17" width="10.09765625" customWidth="1"/>
    <col min="18" max="18" width="13.69921875" bestFit="1" customWidth="1"/>
    <col min="19" max="19" width="18" bestFit="1" customWidth="1"/>
    <col min="20" max="20" width="9.09765625" customWidth="1"/>
  </cols>
  <sheetData>
    <row r="1" spans="1:20">
      <c r="A1" s="5" t="s">
        <v>53</v>
      </c>
      <c r="B1" s="9" t="s">
        <v>0</v>
      </c>
      <c r="C1" s="12">
        <v>15.6</v>
      </c>
      <c r="D1" s="9" t="s">
        <v>17</v>
      </c>
      <c r="E1" s="10"/>
      <c r="F1" s="11"/>
      <c r="G1" s="1">
        <v>2551</v>
      </c>
      <c r="H1" s="2" t="s">
        <v>15</v>
      </c>
      <c r="I1" s="1">
        <v>2560</v>
      </c>
      <c r="J1" s="3"/>
      <c r="K1" s="1"/>
      <c r="L1" s="1"/>
      <c r="M1" s="1"/>
      <c r="N1" s="1"/>
      <c r="O1" s="3"/>
      <c r="P1" s="3"/>
      <c r="Q1" s="3"/>
      <c r="R1" s="3"/>
      <c r="S1" s="3"/>
      <c r="T1" s="3"/>
    </row>
    <row r="2" spans="1:20">
      <c r="A2" s="7" t="s">
        <v>28</v>
      </c>
      <c r="B2" s="9" t="s">
        <v>2</v>
      </c>
      <c r="C2" s="12">
        <v>15.6</v>
      </c>
      <c r="D2" s="9" t="s">
        <v>18</v>
      </c>
      <c r="E2" s="10"/>
      <c r="F2" s="11"/>
      <c r="G2" s="1">
        <v>2008</v>
      </c>
      <c r="H2" s="2" t="s">
        <v>15</v>
      </c>
      <c r="I2" s="1">
        <v>2017</v>
      </c>
      <c r="J2" s="3"/>
      <c r="K2" s="1"/>
      <c r="L2" s="1"/>
      <c r="M2" s="1"/>
      <c r="N2" s="1"/>
      <c r="O2" s="3"/>
      <c r="P2" s="3"/>
      <c r="Q2" s="3"/>
      <c r="R2" s="3"/>
      <c r="S2" s="3"/>
      <c r="T2" s="3"/>
    </row>
    <row r="3" spans="1:20">
      <c r="A3" s="8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"/>
      <c r="P3" s="4"/>
      <c r="Q3" s="4"/>
      <c r="R3" s="4"/>
      <c r="S3" s="4"/>
      <c r="T3" s="4"/>
    </row>
    <row r="4" spans="1:20" ht="46.5" customHeight="1">
      <c r="A4" s="4"/>
      <c r="B4" s="4"/>
      <c r="C4" s="4"/>
      <c r="D4" s="4"/>
      <c r="E4" s="4"/>
      <c r="F4" s="4"/>
      <c r="G4" s="4"/>
      <c r="H4" s="34" t="s">
        <v>19</v>
      </c>
      <c r="I4" s="29" t="s">
        <v>20</v>
      </c>
      <c r="J4" s="37" t="s">
        <v>21</v>
      </c>
      <c r="K4" s="38"/>
      <c r="L4" s="38"/>
      <c r="M4" s="39"/>
      <c r="N4" s="37" t="s">
        <v>25</v>
      </c>
      <c r="O4" s="38"/>
      <c r="P4" s="38"/>
      <c r="Q4" s="39"/>
      <c r="R4" s="37" t="s">
        <v>26</v>
      </c>
      <c r="S4" s="38"/>
      <c r="T4" s="38"/>
    </row>
    <row r="5" spans="1:20">
      <c r="A5" s="4"/>
      <c r="B5" s="4"/>
      <c r="C5" s="4"/>
      <c r="D5" s="4"/>
      <c r="E5" s="4"/>
      <c r="F5" s="4"/>
      <c r="G5" s="4"/>
      <c r="H5" s="35"/>
      <c r="I5" s="31"/>
      <c r="J5" s="40"/>
      <c r="K5" s="41"/>
      <c r="L5" s="41"/>
      <c r="M5" s="36"/>
      <c r="N5" s="40"/>
      <c r="O5" s="41"/>
      <c r="P5" s="41"/>
      <c r="Q5" s="36"/>
      <c r="R5" s="40"/>
      <c r="S5" s="41"/>
      <c r="T5" s="41"/>
    </row>
    <row r="6" spans="1:20" ht="41.25" customHeight="1">
      <c r="A6" s="4"/>
      <c r="B6" s="4"/>
      <c r="C6" s="4"/>
      <c r="D6" s="4"/>
      <c r="E6" s="4"/>
      <c r="F6" s="4"/>
      <c r="G6" s="4"/>
      <c r="H6" s="35"/>
      <c r="I6" s="31"/>
      <c r="J6" s="32" t="s">
        <v>16</v>
      </c>
      <c r="K6" s="32" t="s">
        <v>22</v>
      </c>
      <c r="L6" s="32" t="s">
        <v>23</v>
      </c>
      <c r="M6" s="32" t="s">
        <v>24</v>
      </c>
      <c r="N6" s="32" t="s">
        <v>16</v>
      </c>
      <c r="O6" s="32" t="s">
        <v>22</v>
      </c>
      <c r="P6" s="32" t="s">
        <v>23</v>
      </c>
      <c r="Q6" s="32" t="s">
        <v>24</v>
      </c>
      <c r="R6" s="32" t="s">
        <v>16</v>
      </c>
      <c r="S6" s="32" t="s">
        <v>22</v>
      </c>
      <c r="T6" s="32" t="s">
        <v>23</v>
      </c>
    </row>
    <row r="7" spans="1:20">
      <c r="A7" s="4"/>
      <c r="B7" s="4"/>
      <c r="C7" s="4"/>
      <c r="D7" s="4"/>
      <c r="E7" s="4"/>
      <c r="F7" s="4"/>
      <c r="G7" s="4"/>
      <c r="H7" s="36"/>
      <c r="I7" s="3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>
      <c r="A8" s="20" t="s">
        <v>40</v>
      </c>
      <c r="B8" s="21" t="s">
        <v>46</v>
      </c>
      <c r="C8" s="22" t="s">
        <v>41</v>
      </c>
      <c r="D8" s="21" t="s">
        <v>47</v>
      </c>
      <c r="E8" s="22" t="s">
        <v>48</v>
      </c>
      <c r="F8" s="21" t="s">
        <v>49</v>
      </c>
      <c r="G8" s="22" t="s">
        <v>50</v>
      </c>
      <c r="H8" s="22" t="s">
        <v>51</v>
      </c>
      <c r="I8" s="22" t="s">
        <v>3</v>
      </c>
      <c r="J8" s="22" t="s">
        <v>4</v>
      </c>
      <c r="K8" s="22" t="s">
        <v>5</v>
      </c>
      <c r="L8" s="22" t="s">
        <v>6</v>
      </c>
      <c r="M8" s="22" t="s">
        <v>7</v>
      </c>
      <c r="N8" s="22" t="s">
        <v>11</v>
      </c>
      <c r="O8" s="22" t="s">
        <v>8</v>
      </c>
      <c r="P8" s="22" t="s">
        <v>9</v>
      </c>
      <c r="Q8" s="22" t="s">
        <v>10</v>
      </c>
      <c r="R8" s="22" t="s">
        <v>12</v>
      </c>
      <c r="S8" s="22" t="s">
        <v>13</v>
      </c>
      <c r="T8" s="22" t="s">
        <v>14</v>
      </c>
    </row>
    <row r="9" spans="1:20">
      <c r="A9" s="18" t="s">
        <v>42</v>
      </c>
      <c r="B9" s="13" t="s">
        <v>43</v>
      </c>
      <c r="C9" s="13" t="s">
        <v>52</v>
      </c>
      <c r="D9" s="13" t="s">
        <v>53</v>
      </c>
      <c r="E9" s="14" t="s">
        <v>27</v>
      </c>
      <c r="F9" s="13" t="s">
        <v>1</v>
      </c>
      <c r="G9" s="13" t="s">
        <v>60</v>
      </c>
      <c r="H9" s="23" t="s">
        <v>1</v>
      </c>
      <c r="I9" s="15">
        <v>0</v>
      </c>
      <c r="J9" s="16">
        <f>SUM(K9:M9)</f>
        <v>0</v>
      </c>
      <c r="K9" s="16">
        <v>0</v>
      </c>
      <c r="L9" s="16">
        <v>0</v>
      </c>
      <c r="M9" s="16">
        <v>0</v>
      </c>
      <c r="N9" s="16">
        <f>SUM(O9:Q9)</f>
        <v>0</v>
      </c>
      <c r="O9" s="16">
        <v>0</v>
      </c>
      <c r="P9" s="16">
        <v>0</v>
      </c>
      <c r="Q9" s="16">
        <v>0</v>
      </c>
      <c r="R9" s="16">
        <f>SUM(S9:T9)</f>
        <v>0</v>
      </c>
      <c r="S9" s="16">
        <v>0</v>
      </c>
      <c r="T9" s="27">
        <v>0</v>
      </c>
    </row>
    <row r="10" spans="1:20">
      <c r="A10" s="18" t="s">
        <v>42</v>
      </c>
      <c r="B10" s="13" t="s">
        <v>43</v>
      </c>
      <c r="C10" s="13" t="s">
        <v>52</v>
      </c>
      <c r="D10" s="13" t="s">
        <v>53</v>
      </c>
      <c r="E10" s="13" t="s">
        <v>28</v>
      </c>
      <c r="F10" s="13" t="s">
        <v>54</v>
      </c>
      <c r="G10" s="13" t="s">
        <v>61</v>
      </c>
      <c r="H10" s="24" t="s">
        <v>37</v>
      </c>
      <c r="I10" s="15">
        <v>0</v>
      </c>
      <c r="J10" s="16">
        <f t="shared" ref="J10:J13" si="0">SUM(K10:M10)</f>
        <v>0</v>
      </c>
      <c r="K10" s="16">
        <v>0</v>
      </c>
      <c r="L10" s="16">
        <v>0</v>
      </c>
      <c r="M10" s="16">
        <v>0</v>
      </c>
      <c r="N10" s="16">
        <f t="shared" ref="N10:N13" si="1">SUM(O10:Q10)</f>
        <v>0</v>
      </c>
      <c r="O10" s="16">
        <v>0</v>
      </c>
      <c r="P10" s="16">
        <v>0</v>
      </c>
      <c r="Q10" s="16">
        <v>0</v>
      </c>
      <c r="R10" s="16">
        <f t="shared" ref="R10:R13" si="2">SUM(S10:T10)</f>
        <v>0</v>
      </c>
      <c r="S10" s="16">
        <v>0</v>
      </c>
      <c r="T10" s="27">
        <v>0</v>
      </c>
    </row>
    <row r="11" spans="1:20">
      <c r="A11" s="18" t="s">
        <v>42</v>
      </c>
      <c r="B11" s="13" t="s">
        <v>43</v>
      </c>
      <c r="C11" s="13" t="s">
        <v>52</v>
      </c>
      <c r="D11" s="13" t="s">
        <v>53</v>
      </c>
      <c r="E11" s="13" t="s">
        <v>28</v>
      </c>
      <c r="F11" s="13" t="s">
        <v>54</v>
      </c>
      <c r="G11" s="13" t="s">
        <v>62</v>
      </c>
      <c r="H11" s="25" t="s">
        <v>36</v>
      </c>
      <c r="I11" s="15">
        <v>0</v>
      </c>
      <c r="J11" s="16">
        <f t="shared" si="0"/>
        <v>0</v>
      </c>
      <c r="K11" s="16">
        <v>0</v>
      </c>
      <c r="L11" s="16">
        <v>0</v>
      </c>
      <c r="M11" s="16">
        <v>0</v>
      </c>
      <c r="N11" s="16">
        <f t="shared" si="1"/>
        <v>0</v>
      </c>
      <c r="O11" s="16">
        <v>0</v>
      </c>
      <c r="P11" s="16">
        <v>0</v>
      </c>
      <c r="Q11" s="16">
        <v>0</v>
      </c>
      <c r="R11" s="16">
        <f t="shared" si="2"/>
        <v>0</v>
      </c>
      <c r="S11" s="16">
        <v>0</v>
      </c>
      <c r="T11" s="27">
        <v>0</v>
      </c>
    </row>
    <row r="12" spans="1:20">
      <c r="A12" s="18" t="s">
        <v>42</v>
      </c>
      <c r="B12" s="13" t="s">
        <v>43</v>
      </c>
      <c r="C12" s="13" t="s">
        <v>52</v>
      </c>
      <c r="D12" s="13" t="s">
        <v>53</v>
      </c>
      <c r="E12" s="13" t="s">
        <v>28</v>
      </c>
      <c r="F12" s="13" t="s">
        <v>54</v>
      </c>
      <c r="G12" s="13" t="s">
        <v>63</v>
      </c>
      <c r="H12" s="25" t="s">
        <v>35</v>
      </c>
      <c r="I12" s="15">
        <v>0</v>
      </c>
      <c r="J12" s="16">
        <f t="shared" si="0"/>
        <v>0</v>
      </c>
      <c r="K12" s="16">
        <v>0</v>
      </c>
      <c r="L12" s="16">
        <v>0</v>
      </c>
      <c r="M12" s="16">
        <v>0</v>
      </c>
      <c r="N12" s="16">
        <f t="shared" si="1"/>
        <v>0</v>
      </c>
      <c r="O12" s="16">
        <v>0</v>
      </c>
      <c r="P12" s="16">
        <v>0</v>
      </c>
      <c r="Q12" s="16">
        <v>0</v>
      </c>
      <c r="R12" s="16">
        <f t="shared" si="2"/>
        <v>0</v>
      </c>
      <c r="S12" s="16">
        <v>0</v>
      </c>
      <c r="T12" s="27">
        <v>0</v>
      </c>
    </row>
    <row r="13" spans="1:20">
      <c r="A13" s="18" t="s">
        <v>42</v>
      </c>
      <c r="B13" s="13" t="s">
        <v>43</v>
      </c>
      <c r="C13" s="13" t="s">
        <v>52</v>
      </c>
      <c r="D13" s="13" t="s">
        <v>53</v>
      </c>
      <c r="E13" s="13" t="s">
        <v>28</v>
      </c>
      <c r="F13" s="13" t="s">
        <v>54</v>
      </c>
      <c r="G13" s="13" t="s">
        <v>64</v>
      </c>
      <c r="H13" s="24" t="s">
        <v>34</v>
      </c>
      <c r="I13" s="15">
        <v>0</v>
      </c>
      <c r="J13" s="16">
        <f t="shared" si="0"/>
        <v>0</v>
      </c>
      <c r="K13" s="16">
        <v>0</v>
      </c>
      <c r="L13" s="16">
        <v>0</v>
      </c>
      <c r="M13" s="16">
        <v>0</v>
      </c>
      <c r="N13" s="16">
        <f t="shared" si="1"/>
        <v>0</v>
      </c>
      <c r="O13" s="16">
        <v>0</v>
      </c>
      <c r="P13" s="16">
        <v>0</v>
      </c>
      <c r="Q13" s="16">
        <v>0</v>
      </c>
      <c r="R13" s="16">
        <f t="shared" si="2"/>
        <v>0</v>
      </c>
      <c r="S13" s="16">
        <v>0</v>
      </c>
      <c r="T13" s="27">
        <v>0</v>
      </c>
    </row>
    <row r="14" spans="1:20">
      <c r="A14" s="19" t="s">
        <v>42</v>
      </c>
      <c r="B14" s="16" t="s">
        <v>43</v>
      </c>
      <c r="C14" s="16" t="s">
        <v>52</v>
      </c>
      <c r="D14" s="16" t="s">
        <v>53</v>
      </c>
      <c r="E14" s="16" t="s">
        <v>28</v>
      </c>
      <c r="F14" s="16" t="s">
        <v>54</v>
      </c>
      <c r="G14" s="16" t="s">
        <v>55</v>
      </c>
      <c r="H14" s="24" t="s">
        <v>38</v>
      </c>
      <c r="I14" s="15">
        <v>127</v>
      </c>
      <c r="J14" s="16">
        <v>186</v>
      </c>
      <c r="K14" s="16">
        <v>87</v>
      </c>
      <c r="L14" s="16">
        <v>99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27">
        <v>0</v>
      </c>
    </row>
    <row r="15" spans="1:20">
      <c r="A15" s="19" t="s">
        <v>42</v>
      </c>
      <c r="B15" s="16" t="s">
        <v>43</v>
      </c>
      <c r="C15" s="16" t="s">
        <v>52</v>
      </c>
      <c r="D15" s="16" t="s">
        <v>53</v>
      </c>
      <c r="E15" s="16" t="s">
        <v>28</v>
      </c>
      <c r="F15" s="16" t="s">
        <v>54</v>
      </c>
      <c r="G15" s="16" t="s">
        <v>56</v>
      </c>
      <c r="H15" s="24" t="s">
        <v>33</v>
      </c>
      <c r="I15" s="15">
        <v>15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27">
        <v>0</v>
      </c>
    </row>
    <row r="16" spans="1:20">
      <c r="A16" s="19" t="s">
        <v>42</v>
      </c>
      <c r="B16" s="16" t="s">
        <v>43</v>
      </c>
      <c r="C16" s="16" t="s">
        <v>52</v>
      </c>
      <c r="D16" s="16" t="s">
        <v>53</v>
      </c>
      <c r="E16" s="16" t="s">
        <v>28</v>
      </c>
      <c r="F16" s="16" t="s">
        <v>54</v>
      </c>
      <c r="G16" s="16" t="s">
        <v>65</v>
      </c>
      <c r="H16" s="24" t="s">
        <v>32</v>
      </c>
      <c r="I16" s="15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27">
        <v>0</v>
      </c>
    </row>
    <row r="17" spans="1:20">
      <c r="A17" s="19" t="s">
        <v>42</v>
      </c>
      <c r="B17" s="16" t="s">
        <v>43</v>
      </c>
      <c r="C17" s="16" t="s">
        <v>52</v>
      </c>
      <c r="D17" s="16" t="s">
        <v>53</v>
      </c>
      <c r="E17" s="16" t="s">
        <v>28</v>
      </c>
      <c r="F17" s="16" t="s">
        <v>54</v>
      </c>
      <c r="G17" s="16" t="s">
        <v>57</v>
      </c>
      <c r="H17" s="24" t="s">
        <v>31</v>
      </c>
      <c r="I17" s="15">
        <v>157</v>
      </c>
      <c r="J17" s="16">
        <v>3155</v>
      </c>
      <c r="K17" s="16">
        <v>1549</v>
      </c>
      <c r="L17" s="16">
        <v>1606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27">
        <v>0</v>
      </c>
    </row>
    <row r="18" spans="1:20">
      <c r="A18" s="19" t="s">
        <v>42</v>
      </c>
      <c r="B18" s="16" t="s">
        <v>43</v>
      </c>
      <c r="C18" s="16" t="s">
        <v>52</v>
      </c>
      <c r="D18" s="16" t="s">
        <v>53</v>
      </c>
      <c r="E18" s="16" t="s">
        <v>28</v>
      </c>
      <c r="F18" s="16" t="s">
        <v>54</v>
      </c>
      <c r="G18" s="16" t="s">
        <v>58</v>
      </c>
      <c r="H18" s="24" t="s">
        <v>30</v>
      </c>
      <c r="I18" s="15">
        <v>105</v>
      </c>
      <c r="J18" s="16">
        <v>89</v>
      </c>
      <c r="K18" s="16">
        <v>36</v>
      </c>
      <c r="L18" s="16">
        <v>53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27">
        <v>0</v>
      </c>
    </row>
    <row r="19" spans="1:20">
      <c r="A19" s="19" t="s">
        <v>42</v>
      </c>
      <c r="B19" s="17" t="s">
        <v>43</v>
      </c>
      <c r="C19" s="17" t="s">
        <v>52</v>
      </c>
      <c r="D19" s="17" t="s">
        <v>53</v>
      </c>
      <c r="E19" s="17" t="s">
        <v>28</v>
      </c>
      <c r="F19" s="17" t="s">
        <v>54</v>
      </c>
      <c r="G19" s="17" t="s">
        <v>59</v>
      </c>
      <c r="H19" s="26" t="s">
        <v>29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28">
        <v>0</v>
      </c>
    </row>
    <row r="21" spans="1:20">
      <c r="B21" s="6" t="s">
        <v>45</v>
      </c>
      <c r="D21" s="5"/>
      <c r="E21" s="4"/>
      <c r="F21" s="5"/>
      <c r="G21" s="5"/>
      <c r="H21" s="5"/>
      <c r="I21" s="5"/>
      <c r="J21" s="5"/>
      <c r="K21" s="5"/>
      <c r="L21" s="5"/>
      <c r="M21" s="5"/>
      <c r="T21" s="5">
        <v>1</v>
      </c>
    </row>
    <row r="22" spans="1:20">
      <c r="B22" s="6" t="s">
        <v>44</v>
      </c>
      <c r="D22" s="5"/>
      <c r="E22" s="4"/>
      <c r="F22" s="5"/>
      <c r="G22" s="5"/>
      <c r="H22" s="5"/>
      <c r="I22" s="5"/>
      <c r="J22" s="5"/>
      <c r="K22" s="5"/>
      <c r="L22" s="5"/>
      <c r="M22" s="5"/>
      <c r="T22" s="5">
        <v>118</v>
      </c>
    </row>
    <row r="23" spans="1:20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T23" s="5">
        <v>17</v>
      </c>
    </row>
  </sheetData>
  <mergeCells count="16">
    <mergeCell ref="T6:T7"/>
    <mergeCell ref="H4:H7"/>
    <mergeCell ref="I4:I7"/>
    <mergeCell ref="J4:M5"/>
    <mergeCell ref="N4:Q5"/>
    <mergeCell ref="R4:T5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SPB1506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2017-12-26T01:46:32Z</cp:lastPrinted>
  <dcterms:created xsi:type="dcterms:W3CDTF">2004-08-20T21:28:46Z</dcterms:created>
  <dcterms:modified xsi:type="dcterms:W3CDTF">2018-07-18T06:15:21Z</dcterms:modified>
</cp:coreProperties>
</file>