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785" yWindow="1740" windowWidth="20730" windowHeight="4215" tabRatio="822"/>
  </bookViews>
  <sheets>
    <sheet name="SPB1106" sheetId="6" r:id="rId1"/>
  </sheets>
  <calcPr calcId="144525"/>
</workbook>
</file>

<file path=xl/calcChain.xml><?xml version="1.0" encoding="utf-8"?>
<calcChain xmlns="http://schemas.openxmlformats.org/spreadsheetml/2006/main">
  <c r="J7" i="6" l="1"/>
  <c r="K7" i="6"/>
  <c r="L7" i="6"/>
  <c r="I7" i="6"/>
  <c r="G9" i="6" l="1"/>
  <c r="G8" i="6"/>
  <c r="G7" i="6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<sst xmlns="http://schemas.openxmlformats.org/spreadsheetml/2006/main" count="43" uniqueCount="35">
  <si>
    <t>ตาราง</t>
  </si>
  <si>
    <t>Table</t>
  </si>
  <si>
    <t>Year</t>
  </si>
  <si>
    <t xml:space="preserve"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</t>
  </si>
  <si>
    <t xml:space="preserve">Planted Area of Field Crops, Harvested Area, Production and Yield per Rai by Type of Field Crops: Crop Year </t>
  </si>
  <si>
    <t>ชนิดของพืชไร่</t>
  </si>
  <si>
    <t>เนื้อที่เพาะปลูก (ไร่) 
Planted area   (rai)</t>
  </si>
  <si>
    <t xml:space="preserve">เนื้อที่เก็บเกี่ยว (ไร่) 
Harvested area   (rai) </t>
  </si>
  <si>
    <t>ผลผลิต (ตัน)
Production (ton)</t>
  </si>
  <si>
    <t>ผลผลิตเฉลี่ยต่อไร่ (กก.)
Yield per rai (kgs.)</t>
  </si>
  <si>
    <t>Type of field crops</t>
  </si>
  <si>
    <t>11</t>
  </si>
  <si>
    <t>SPB1106</t>
  </si>
  <si>
    <t>มันสำปะหลัง</t>
  </si>
  <si>
    <t>อ้อยรับประทาน</t>
  </si>
  <si>
    <t>FieldCropsPlantedAreaRai</t>
  </si>
  <si>
    <t>FieldCropsHarvestedAreaRai</t>
  </si>
  <si>
    <t>FieldCropsProductionTon</t>
  </si>
  <si>
    <t>FieldCropsYieldPerRaiKgs</t>
  </si>
  <si>
    <t>ID</t>
  </si>
  <si>
    <t>CropGroupID</t>
  </si>
  <si>
    <t>CropGroupName</t>
  </si>
  <si>
    <t>CropID</t>
  </si>
  <si>
    <t>CropName</t>
  </si>
  <si>
    <t>CropIden</t>
  </si>
  <si>
    <t>1</t>
  </si>
  <si>
    <t>พืชไร่</t>
  </si>
  <si>
    <t>000</t>
  </si>
  <si>
    <t>TypeOfFieldCropsTh</t>
  </si>
  <si>
    <t>TypeOfFieldCropsEn</t>
  </si>
  <si>
    <t>Cassava</t>
  </si>
  <si>
    <t>Sugarcane (Chewing)</t>
  </si>
  <si>
    <t>อุดรธานี</t>
  </si>
  <si>
    <t>ที่มา:   สำนักงานเกษตรจังหวัด อุดรธานี</t>
  </si>
  <si>
    <t>Source: Udon Thani Provincial Agricaltural Extension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</si>
</sst>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 x14ac:knownFonts="1"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9" fontId="4" fillId="0" borderId="10" xfId="0" applyNumberFormat="1" applyFont="1" applyFill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0" fontId="5" fillId="2" borderId="12" xfId="0" quotePrefix="1" applyFont="1" applyFill="1" applyBorder="1" applyAlignment="1">
      <alignment horizontal="center"/>
    </xf>
    <xf numFmtId="49" fontId="5" fillId="2" borderId="4" xfId="0" applyNumberFormat="1" applyFont="1" applyFill="1" applyBorder="1" applyAlignment="1"/>
    <xf numFmtId="49" fontId="5" fillId="2" borderId="13" xfId="0" applyNumberFormat="1" applyFont="1" applyFill="1" applyBorder="1" applyAlignment="1"/>
    <xf numFmtId="0" fontId="4" fillId="0" borderId="12" xfId="0" applyFont="1" applyBorder="1" applyAlignment="1">
      <alignment horizontal="center"/>
    </xf>
    <xf numFmtId="49" fontId="4" fillId="0" borderId="4" xfId="0" applyNumberFormat="1" applyFont="1" applyFill="1" applyBorder="1" applyAlignment="1"/>
    <xf numFmtId="49" fontId="2" fillId="0" borderId="4" xfId="0" applyNumberFormat="1" applyFont="1" applyBorder="1" applyAlignment="1">
      <alignment vertical="center"/>
    </xf>
    <xf numFmtId="49" fontId="2" fillId="0" borderId="13" xfId="0" applyNumberFormat="1" applyFont="1" applyBorder="1" applyAlignment="1">
      <alignment vertical="center"/>
    </xf>
    <xf numFmtId="49" fontId="5" fillId="2" borderId="4" xfId="0" applyNumberFormat="1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5" fillId="2" borderId="4" xfId="0" quotePrefix="1" applyNumberFormat="1" applyFont="1" applyFill="1" applyBorder="1" applyAlignment="1">
      <alignment horizontal="center"/>
    </xf>
    <xf numFmtId="49" fontId="2" fillId="0" borderId="4" xfId="0" quotePrefix="1" applyNumberFormat="1" applyFont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/>
    <xf numFmtId="0" fontId="4" fillId="0" borderId="0" xfId="0" applyFont="1"/>
    <xf numFmtId="49" fontId="2" fillId="0" borderId="0" xfId="0" applyNumberFormat="1" applyFont="1"/>
    <xf numFmtId="0" fontId="2" fillId="0" borderId="0" xfId="0" applyNumberFormat="1" applyFont="1" applyAlignment="1"/>
    <xf numFmtId="0" fontId="4" fillId="0" borderId="0" xfId="0" applyFont="1" applyAlignment="1"/>
    <xf numFmtId="0" fontId="4" fillId="0" borderId="0" xfId="0" applyFont="1" applyBorder="1" applyAlignment="1"/>
    <xf numFmtId="0" fontId="2" fillId="0" borderId="8" xfId="0" applyFont="1" applyBorder="1" applyAlignment="1"/>
    <xf numFmtId="0" fontId="2" fillId="0" borderId="7" xfId="0" applyFont="1" applyBorder="1" applyAlignment="1"/>
    <xf numFmtId="0" fontId="2" fillId="0" borderId="6" xfId="0" applyFont="1" applyBorder="1" applyAlignment="1"/>
    <xf numFmtId="49" fontId="2" fillId="0" borderId="1" xfId="0" applyNumberFormat="1" applyFont="1" applyBorder="1" applyAlignment="1">
      <alignment horizontal="left"/>
    </xf>
    <xf numFmtId="187" fontId="1" fillId="3" borderId="0" xfId="0" applyNumberFormat="1" applyFont="1" applyFill="1" applyAlignment="1">
      <alignment horizontal="center"/>
    </xf>
    <xf numFmtId="0" fontId="2" fillId="3" borderId="0" xfId="0" quotePrefix="1" applyFont="1" applyFill="1" applyAlignment="1"/>
    <xf numFmtId="49" fontId="4" fillId="3" borderId="0" xfId="0" applyNumberFormat="1" applyFont="1" applyFill="1" applyAlignment="1"/>
    <xf numFmtId="49" fontId="1" fillId="3" borderId="0" xfId="0" applyNumberFormat="1" applyFont="1" applyFill="1" applyAlignment="1"/>
    <xf numFmtId="0" fontId="1" fillId="3" borderId="0" xfId="0" applyFont="1" applyFill="1" applyBorder="1" applyAlignment="1"/>
    <xf numFmtId="0" fontId="1" fillId="3" borderId="0" xfId="0" applyFont="1" applyFill="1" applyAlignment="1"/>
    <xf numFmtId="0" fontId="2" fillId="0" borderId="4" xfId="0" applyFont="1" applyBorder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wrapText="1"/>
    </xf>
    <xf numFmtId="49" fontId="2" fillId="0" borderId="11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right" wrapText="1"/>
    </xf>
    <xf numFmtId="4" fontId="2" fillId="0" borderId="0" xfId="0" applyNumberFormat="1" applyFont="1" applyBorder="1" applyAlignment="1"/>
  </cellXfs>
  <cellStyles count="3">
    <cellStyle name="Normal" xfId="0" builtinId="0"/>
    <cellStyle name="Normal 2" xfId="2"/>
    <cellStyle name="ปกติ 2" xfId="1"/>
  </cellStyles>
  <dxfs count="18"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TH SarabunPSK"/>
        <scheme val="none"/>
      </font>
      <alignment textRotation="0" indent="0" justifyLastLine="0" shrinkToFit="0" readingOrder="0"/>
      <border diagonalUp="0" diagonalDown="0" outline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02" name="Table1" displayName="Table1" ref="A6:M9" tableType="xml" totalsRowShown="0" headerRowDxfId="17" dataDxfId="15" headerRowBorderDxfId="16" tableBorderDxfId="14" totalsRowBorderDxfId="13" connectionId="3">
  <autoFilter ref="A6:M9"/>
  <tableColumns count="13">
    <tableColumn id="1" uniqueName="ID" name="ID" dataDxfId="12">
      <xmlColumnPr mapId="15" xpath="/XMLDocumentSPB1106/DataCell/CellRow/TypeOfFieldCropsTh/@ID" xmlDataType="integer"/>
    </tableColumn>
    <tableColumn id="2" uniqueName="Year" name="Year" dataDxfId="11">
      <xmlColumnPr mapId="15" xpath="/XMLDocumentSPB1106/DataCell/CellRow/TypeOfFieldCropsTh/@Year" xmlDataType="string"/>
    </tableColumn>
    <tableColumn id="3" uniqueName="CropGroupID" name="CropGroupID" dataDxfId="10">
      <xmlColumnPr mapId="15" xpath="/XMLDocumentSPB1106/DataCell/CellRow/TypeOfFieldCropsTh/@CropGroupID" xmlDataType="string"/>
    </tableColumn>
    <tableColumn id="4" uniqueName="CropGroupName" name="CropGroupName" dataDxfId="9">
      <xmlColumnPr mapId="15" xpath="/XMLDocumentSPB1106/DataCell/CellRow/TypeOfFieldCropsTh/@CropGroupName" xmlDataType="string"/>
    </tableColumn>
    <tableColumn id="5" uniqueName="CropId" name="CropID" dataDxfId="8">
      <xmlColumnPr mapId="15" xpath="/XMLDocumentSPB1106/DataCell/CellRow/TypeOfFieldCropsTh/@CropId" xmlDataType="string"/>
    </tableColumn>
    <tableColumn id="6" uniqueName="CropName" name="CropName" dataDxfId="7">
      <xmlColumnPr mapId="15" xpath="/XMLDocumentSPB1106/DataCell/CellRow/TypeOfFieldCropsTh/@CropName" xmlDataType="string"/>
    </tableColumn>
    <tableColumn id="7" uniqueName="CropIden" name="CropIden" dataDxfId="6">
      <calculatedColumnFormula>C7&amp;E7</calculatedColumnFormula>
      <xmlColumnPr mapId="15" xpath="/XMLDocumentSPB1106/DataCell/CellRow/TypeOfFieldCropsTh/@CropIden" xmlDataType="string"/>
    </tableColumn>
    <tableColumn id="8" uniqueName="CropValue" name="TypeOfFieldCropsTh" dataDxfId="5">
      <xmlColumnPr mapId="15" xpath="/XMLDocumentSPB1106/DataCell/CellRow/TypeOfFieldCropsTh/@CropValue" xmlDataType="string"/>
    </tableColumn>
    <tableColumn id="9" uniqueName="FieldCropsPlantedAreaRai" name="FieldCropsPlantedAreaRai" dataDxfId="4">
      <xmlColumnPr mapId="15" xpath="/XMLDocumentSPB1106/DataCell/CellRow/FieldCropsPlantedAreaRai" xmlDataType="integer"/>
    </tableColumn>
    <tableColumn id="10" uniqueName="FieldCropsHarvestedAreaRai" name="FieldCropsHarvestedAreaRai" dataDxfId="3">
      <xmlColumnPr mapId="15" xpath="/XMLDocumentSPB1106/DataCell/CellRow/FieldCropsHarvestedAreaRai" xmlDataType="integer"/>
    </tableColumn>
    <tableColumn id="11" uniqueName="FieldCropsProductionTon" name="FieldCropsProductionTon" dataDxfId="2">
      <xmlColumnPr mapId="15" xpath="/XMLDocumentSPB1106/DataCell/CellRow/FieldCropsProductionTon" xmlDataType="integer"/>
    </tableColumn>
    <tableColumn id="12" uniqueName="FieldCropsYieldPerRaiKgs" name="FieldCropsYieldPerRaiKgs" dataDxfId="1">
      <xmlColumnPr mapId="15" xpath="/XMLDocumentSPB1106/DataCell/CellRow/FieldCropsYieldPerRaiKgs" xmlDataType="integer"/>
    </tableColumn>
    <tableColumn id="13" uniqueName="value" name="TypeOfFieldCropsEn" dataDxfId="0">
      <xmlColumnPr mapId="15" xpath="/XMLDocumentSPB1106/DataCell/CellRow/TypeOfFieldCrops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10" r="A1" connectionId="3">
    <xmlCellPr id="1" uniqueName="Province">
      <xmlPr mapId="15" xpath="/XMLDocumentSPB1106/Province" xmlDataType="integer"/>
    </xmlCellPr>
  </singleXmlCell>
  <singleXmlCell id="211" r="A2" connectionId="3">
    <xmlCellPr id="1" uniqueName="StatBranch">
      <xmlPr mapId="15" xpath="/XMLDocumentSPB1106/StatBranch" xmlDataType="integer"/>
    </xmlCellPr>
  </singleXmlCell>
  <singleXmlCell id="212" r="A3" connectionId="3">
    <xmlCellPr id="1" uniqueName="SheetExcel">
      <xmlPr mapId="15" xpath="/XMLDocumentSPB1106/SheetExcel" xmlDataType="string"/>
    </xmlCellPr>
  </singleXmlCell>
  <singleXmlCell id="213" r="B1" connectionId="3">
    <xmlCellPr id="1" uniqueName="LabelName">
      <xmlPr mapId="15" xpath="/XMLDocumentSPB1106/TitleHeading/TitleTh/LabelName" xmlDataType="string"/>
    </xmlCellPr>
  </singleXmlCell>
  <singleXmlCell id="214" r="C1" connectionId="3">
    <xmlCellPr id="1" uniqueName="TableNo">
      <xmlPr mapId="15" xpath="/XMLDocumentSPB1106/TitleHeading/TitleTh/TableNo" xmlDataType="double"/>
    </xmlCellPr>
  </singleXmlCell>
  <singleXmlCell id="215" r="D1" connectionId="3">
    <xmlCellPr id="1" uniqueName="TableName">
      <xmlPr mapId="15" xpath="/XMLDocumentSPB1106/TitleHeading/TitleTh/TableName" xmlDataType="string"/>
    </xmlCellPr>
  </singleXmlCell>
  <singleXmlCell id="216" r="J1" connectionId="3">
    <xmlCellPr id="1" uniqueName="TitleYearStart">
      <xmlPr mapId="15" xpath="/XMLDocumentSPB1106/TitleHeading/TitleTh/TitleYearStart" xmlDataType="integer"/>
    </xmlCellPr>
  </singleXmlCell>
  <singleXmlCell id="217" r="B2" connectionId="3">
    <xmlCellPr id="1" uniqueName="LabelName">
      <xmlPr mapId="15" xpath="/XMLDocumentSPB1106/TitleHeading/TitleEn/LabelName" xmlDataType="string"/>
    </xmlCellPr>
  </singleXmlCell>
  <singleXmlCell id="218" r="C2" connectionId="3">
    <xmlCellPr id="1" uniqueName="TableNo">
      <xmlPr mapId="15" xpath="/XMLDocumentSPB1106/TitleHeading/TitleEn/TableNo" xmlDataType="double"/>
    </xmlCellPr>
  </singleXmlCell>
  <singleXmlCell id="219" r="D2" connectionId="3">
    <xmlCellPr id="1" uniqueName="TableName">
      <xmlPr mapId="15" xpath="/XMLDocumentSPB1106/TitleHeading/TitleEn/TableName" xmlDataType="string"/>
    </xmlCellPr>
  </singleXmlCell>
  <singleXmlCell id="220" r="J2" connectionId="3">
    <xmlCellPr id="1" uniqueName="TitleYearStart">
      <xmlPr mapId="15" xpath="/XMLDocumentSPB1106/TitleHeading/TitleEn/TitleYearStart" xmlDataType="integer"/>
    </xmlCellPr>
  </singleXmlCell>
  <singleXmlCell id="221" r="H4" connectionId="3">
    <xmlCellPr id="1" uniqueName="TypeOfFieldCropsTh">
      <xmlPr mapId="15" xpath="/XMLDocumentSPB1106/ColumnAll/CornerTh/TypeOfFieldCropsTh" xmlDataType="string"/>
    </xmlCellPr>
  </singleXmlCell>
  <singleXmlCell id="222" r="I4" connectionId="3">
    <xmlCellPr id="1" uniqueName="FieldCropsPlantedAreaRai">
      <xmlPr mapId="15" xpath="/XMLDocumentSPB1106/ColumnAll/ColumnHeading/AreaAndProductLabel/FieldCropsPlantedAreaRai" xmlDataType="string"/>
    </xmlCellPr>
  </singleXmlCell>
  <singleXmlCell id="223" r="J4" connectionId="3">
    <xmlCellPr id="1" uniqueName="FieldCropsHarvestedAreaRai">
      <xmlPr mapId="15" xpath="/XMLDocumentSPB1106/ColumnAll/ColumnHeading/AreaAndProductLabel/FieldCropsHarvestedAreaRai" xmlDataType="string"/>
    </xmlCellPr>
  </singleXmlCell>
  <singleXmlCell id="224" r="K4" connectionId="3">
    <xmlCellPr id="1" uniqueName="FieldCropsProductionTon">
      <xmlPr mapId="15" xpath="/XMLDocumentSPB1106/ColumnAll/ColumnHeading/AreaAndProductLabel/FieldCropsProductionTon" xmlDataType="string"/>
    </xmlCellPr>
  </singleXmlCell>
  <singleXmlCell id="225" r="L4" connectionId="3">
    <xmlCellPr id="1" uniqueName="FieldCropsYieldPerRaiKgs">
      <xmlPr mapId="15" xpath="/XMLDocumentSPB1106/ColumnAll/ColumnHeading/AreaAndProductLabel/FieldCropsYieldPerRaiKgs" xmlDataType="string"/>
    </xmlCellPr>
  </singleXmlCell>
  <singleXmlCell id="226" r="M4" connectionId="3">
    <xmlCellPr id="1" uniqueName="FieldCropsTypeOfFieldCropsEn">
      <xmlPr mapId="15" xpath="/XMLDocumentSPB1106/ColumnAll/CornerEn/FieldCropsTypeOfFieldCropsEn" xmlDataType="string"/>
    </xmlCellPr>
  </singleXmlCell>
  <singleXmlCell id="298" r="M11" connectionId="3">
    <xmlCellPr id="1" uniqueName="PagesNo">
      <xmlPr mapId="15" xpath="/XMLDocumentSPB1106/Pages/PagesNo" xmlDataType="integer"/>
    </xmlCellPr>
  </singleXmlCell>
  <singleXmlCell id="299" r="M12" connectionId="3">
    <xmlCellPr id="1" uniqueName="PagesAll">
      <xmlPr mapId="15" xpath="/XMLDocumentSPB1106/Pages/PagesAll" xmlDataType="integer"/>
    </xmlCellPr>
  </singleXmlCell>
  <singleXmlCell id="300" r="M13" connectionId="3">
    <xmlCellPr id="1" uniqueName="LinesNo">
      <xmlPr mapId="15" xpath="/XMLDocumentSPB1106/Pages/LinesNo" xmlDataType="integer"/>
    </xmlCellPr>
  </singleXmlCell>
  <singleXmlCell id="106" r="H11" connectionId="3">
    <xmlCellPr id="1" uniqueName="SourcesTh">
      <xmlPr mapId="15" xpath="/XMLDocumentSPB1106/FooterAll/Sources/SourcesLabelTh/SourcesTh" xmlDataType="string"/>
    </xmlCellPr>
  </singleXmlCell>
  <singleXmlCell id="107" r="J11" connectionId="3">
    <xmlCellPr id="1" uniqueName="SourcesEn">
      <xmlPr mapId="15" xpath="/XMLDocumentSPB1106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3"/>
  <sheetViews>
    <sheetView tabSelected="1" topLeftCell="G1" zoomScaleNormal="100" workbookViewId="0">
      <selection activeCell="O14" sqref="O14"/>
    </sheetView>
  </sheetViews>
  <sheetFormatPr defaultColWidth="9" defaultRowHeight="21.75" x14ac:dyDescent="0.5"/>
  <cols>
    <col min="1" max="1" width="6.375" style="27" customWidth="1"/>
    <col min="2" max="2" width="8.25" style="27" customWidth="1"/>
    <col min="3" max="3" width="14.75" style="27" customWidth="1"/>
    <col min="4" max="4" width="9.375" style="27" customWidth="1"/>
    <col min="5" max="5" width="10" style="27" customWidth="1"/>
    <col min="6" max="6" width="44.375" style="27" bestFit="1" customWidth="1"/>
    <col min="7" max="7" width="14.25" style="27" customWidth="1"/>
    <col min="8" max="8" width="36.875" style="27" customWidth="1"/>
    <col min="9" max="12" width="16" style="27" customWidth="1"/>
    <col min="13" max="13" width="22.75" style="27" customWidth="1"/>
    <col min="14" max="16" width="9" style="27"/>
    <col min="17" max="17" width="4.375" style="27" customWidth="1"/>
    <col min="18" max="16384" width="9" style="27"/>
  </cols>
  <sheetData>
    <row r="1" spans="1:15" x14ac:dyDescent="0.5">
      <c r="A1" s="26" t="s">
        <v>32</v>
      </c>
      <c r="B1" s="36" t="s">
        <v>0</v>
      </c>
      <c r="C1" s="33">
        <v>11.6</v>
      </c>
      <c r="D1" s="36" t="s">
        <v>3</v>
      </c>
      <c r="E1" s="37"/>
      <c r="F1" s="38"/>
      <c r="G1" s="38"/>
      <c r="J1" s="3">
        <v>2560</v>
      </c>
      <c r="L1" s="2"/>
    </row>
    <row r="2" spans="1:15" x14ac:dyDescent="0.5">
      <c r="A2" s="34" t="s">
        <v>11</v>
      </c>
      <c r="B2" s="36" t="s">
        <v>1</v>
      </c>
      <c r="C2" s="33">
        <v>11.6</v>
      </c>
      <c r="D2" s="36" t="s">
        <v>4</v>
      </c>
      <c r="E2" s="37"/>
      <c r="F2" s="38"/>
      <c r="G2" s="38"/>
      <c r="J2" s="3">
        <v>2017</v>
      </c>
      <c r="L2" s="2"/>
    </row>
    <row r="3" spans="1:15" x14ac:dyDescent="0.5">
      <c r="A3" s="35" t="s">
        <v>12</v>
      </c>
      <c r="B3" s="4"/>
      <c r="C3" s="4"/>
      <c r="D3" s="4"/>
      <c r="E3" s="4"/>
      <c r="F3" s="4"/>
      <c r="G3" s="3"/>
    </row>
    <row r="4" spans="1:15" x14ac:dyDescent="0.5">
      <c r="G4" s="28"/>
      <c r="H4" s="42" t="s">
        <v>5</v>
      </c>
      <c r="I4" s="44" t="s">
        <v>6</v>
      </c>
      <c r="J4" s="44" t="s">
        <v>7</v>
      </c>
      <c r="K4" s="46" t="s">
        <v>8</v>
      </c>
      <c r="L4" s="46" t="s">
        <v>9</v>
      </c>
      <c r="M4" s="40" t="s">
        <v>10</v>
      </c>
    </row>
    <row r="5" spans="1:15" ht="25.5" customHeight="1" x14ac:dyDescent="0.5">
      <c r="G5" s="28"/>
      <c r="H5" s="43"/>
      <c r="I5" s="45"/>
      <c r="J5" s="45"/>
      <c r="K5" s="47"/>
      <c r="L5" s="47"/>
      <c r="M5" s="41"/>
    </row>
    <row r="6" spans="1:15" x14ac:dyDescent="0.5">
      <c r="A6" s="5" t="s">
        <v>19</v>
      </c>
      <c r="B6" s="6" t="s">
        <v>2</v>
      </c>
      <c r="C6" s="6" t="s">
        <v>20</v>
      </c>
      <c r="D6" s="7" t="s">
        <v>21</v>
      </c>
      <c r="E6" s="6" t="s">
        <v>22</v>
      </c>
      <c r="F6" s="8" t="s">
        <v>23</v>
      </c>
      <c r="G6" s="6" t="s">
        <v>24</v>
      </c>
      <c r="H6" s="9" t="s">
        <v>28</v>
      </c>
      <c r="I6" s="6" t="s">
        <v>15</v>
      </c>
      <c r="J6" s="6" t="s">
        <v>16</v>
      </c>
      <c r="K6" s="6" t="s">
        <v>17</v>
      </c>
      <c r="L6" s="6" t="s">
        <v>18</v>
      </c>
      <c r="M6" s="6" t="s">
        <v>29</v>
      </c>
    </row>
    <row r="7" spans="1:15" x14ac:dyDescent="0.5">
      <c r="A7" s="10">
        <v>1</v>
      </c>
      <c r="B7" s="17">
        <v>2560</v>
      </c>
      <c r="C7" s="19" t="s">
        <v>25</v>
      </c>
      <c r="D7" s="11" t="s">
        <v>26</v>
      </c>
      <c r="E7" s="21" t="s">
        <v>27</v>
      </c>
      <c r="F7" s="11" t="s">
        <v>26</v>
      </c>
      <c r="G7" s="17" t="str">
        <f t="shared" ref="G7:G9" si="0">C7&amp;E7</f>
        <v>1000</v>
      </c>
      <c r="H7" s="12" t="s">
        <v>26</v>
      </c>
      <c r="I7" s="49">
        <f>SUM(I8:I9)</f>
        <v>428146.75</v>
      </c>
      <c r="J7" s="49">
        <f t="shared" ref="J7:L7" si="1">SUM(J8:J9)</f>
        <v>168661</v>
      </c>
      <c r="K7" s="49">
        <f t="shared" si="1"/>
        <v>603590564</v>
      </c>
      <c r="L7" s="49">
        <f t="shared" si="1"/>
        <v>3578.72</v>
      </c>
      <c r="M7" s="32"/>
    </row>
    <row r="8" spans="1:15" x14ac:dyDescent="0.5">
      <c r="A8" s="13">
        <v>41</v>
      </c>
      <c r="B8" s="18">
        <v>2560</v>
      </c>
      <c r="C8" s="20" t="s">
        <v>25</v>
      </c>
      <c r="D8" s="14" t="s">
        <v>26</v>
      </c>
      <c r="E8" s="22">
        <v>431</v>
      </c>
      <c r="F8" s="15" t="s">
        <v>13</v>
      </c>
      <c r="G8" s="18" t="str">
        <f t="shared" si="0"/>
        <v>1431</v>
      </c>
      <c r="H8" s="16" t="s">
        <v>13</v>
      </c>
      <c r="I8" s="48">
        <v>428146.75</v>
      </c>
      <c r="J8" s="48">
        <v>168661</v>
      </c>
      <c r="K8" s="48">
        <v>603590564</v>
      </c>
      <c r="L8" s="48">
        <v>3578.72</v>
      </c>
      <c r="M8" s="39" t="s">
        <v>30</v>
      </c>
    </row>
    <row r="9" spans="1:15" x14ac:dyDescent="0.5">
      <c r="A9" s="13">
        <v>47</v>
      </c>
      <c r="B9" s="18">
        <v>2560</v>
      </c>
      <c r="C9" s="20" t="s">
        <v>25</v>
      </c>
      <c r="D9" s="14" t="s">
        <v>26</v>
      </c>
      <c r="E9" s="22">
        <v>437</v>
      </c>
      <c r="F9" s="15" t="s">
        <v>14</v>
      </c>
      <c r="G9" s="18" t="str">
        <f t="shared" si="0"/>
        <v>1437</v>
      </c>
      <c r="H9" s="16" t="s">
        <v>14</v>
      </c>
      <c r="I9" s="4">
        <v>0</v>
      </c>
      <c r="J9" s="29">
        <v>0</v>
      </c>
      <c r="K9" s="30">
        <v>0</v>
      </c>
      <c r="L9" s="31">
        <v>0</v>
      </c>
      <c r="M9" s="39" t="s">
        <v>31</v>
      </c>
    </row>
    <row r="10" spans="1:15" x14ac:dyDescent="0.5">
      <c r="H10" s="23"/>
      <c r="I10" s="23"/>
      <c r="J10" s="23"/>
      <c r="K10" s="23"/>
      <c r="L10" s="3"/>
      <c r="M10" s="4"/>
      <c r="O10" s="4"/>
    </row>
    <row r="11" spans="1:15" x14ac:dyDescent="0.5">
      <c r="H11" s="25" t="s">
        <v>33</v>
      </c>
      <c r="I11" s="1"/>
      <c r="J11" s="25" t="s">
        <v>34</v>
      </c>
      <c r="K11" s="24"/>
      <c r="M11" s="27">
        <v>1</v>
      </c>
    </row>
    <row r="12" spans="1:15" x14ac:dyDescent="0.5">
      <c r="M12" s="27">
        <v>118</v>
      </c>
    </row>
    <row r="13" spans="1:15" x14ac:dyDescent="0.5">
      <c r="M13" s="27">
        <v>17</v>
      </c>
    </row>
  </sheetData>
  <mergeCells count="6">
    <mergeCell ref="M4:M5"/>
    <mergeCell ref="H4:H5"/>
    <mergeCell ref="I4:I5"/>
    <mergeCell ref="J4:J5"/>
    <mergeCell ref="K4:K5"/>
    <mergeCell ref="L4:L5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SPB1106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2018-03-12T16:18:54Z</dcterms:created>
  <dcterms:modified xsi:type="dcterms:W3CDTF">2018-07-19T07:44:29Z</dcterms:modified>
</cp:coreProperties>
</file>