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/>
  </bookViews>
  <sheets>
    <sheet name="ตารางที่6" sheetId="1" r:id="rId1"/>
    <sheet name="ทำกราฟ" sheetId="2" r:id="rId2"/>
  </sheets>
  <calcPr calcId="125725"/>
</workbook>
</file>

<file path=xl/calcChain.xml><?xml version="1.0" encoding="utf-8"?>
<calcChain xmlns="http://schemas.openxmlformats.org/spreadsheetml/2006/main">
  <c r="H14" i="2"/>
  <c r="G14"/>
  <c r="F14"/>
  <c r="C16"/>
  <c r="D16"/>
  <c r="C17"/>
  <c r="D17"/>
  <c r="C18"/>
  <c r="D18"/>
  <c r="C19"/>
  <c r="D19"/>
  <c r="C20"/>
  <c r="D20"/>
  <c r="C21"/>
  <c r="D21"/>
  <c r="B17"/>
  <c r="B18"/>
  <c r="B19"/>
  <c r="B20"/>
  <c r="B21"/>
  <c r="B16" l="1"/>
  <c r="C14" l="1"/>
  <c r="B14"/>
  <c r="B14" i="1"/>
  <c r="C14"/>
</calcChain>
</file>

<file path=xl/sharedStrings.xml><?xml version="1.0" encoding="utf-8"?>
<sst xmlns="http://schemas.openxmlformats.org/spreadsheetml/2006/main" count="42" uniqueCount="21">
  <si>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</si>
  <si>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</si>
  <si>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</si>
  <si>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</si>
  <si>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</si>
  <si>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</si>
  <si>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</si>
  <si>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</si>
  <si>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</si>
  <si>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</si>
  <si>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</si>
  <si>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</si>
  <si>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</si>
  <si>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</si>
  <si>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นายจ้าง</t>
  </si>
  <si>
    <t xml:space="preserve"> ลูกจ้างรัฐบาล</t>
  </si>
  <si>
    <t xml:space="preserve"> ลูกจ้างเอกชน</t>
  </si>
  <si>
    <t xml:space="preserve"> ทำงานส่วนตัว</t>
  </si>
  <si>
    <t xml:space="preserve"> ช่วยธุรกิจครัวเรือน</t>
  </si>
  <si>
    <t xml:space="preserve"> การรวมกลุ่ม</t>
  </si>
  <si>
    <t>จำนวน (คน)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</si>
</sst>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6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187" fontId="5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87" fontId="7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8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10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/>
    <xf numFmtId="0" fontId="12" fillId="0" borderId="0" xfId="0" applyFont="1"/>
    <xf numFmtId="0" fontId="11" fillId="0" borderId="0" xfId="0" applyFont="1" applyBorder="1" applyAlignment="1">
      <alignment vertical="center"/>
    </xf>
    <xf numFmtId="0" fontId="13" fillId="0" borderId="0" xfId="0" applyFont="1"/>
    <xf numFmtId="187" fontId="10" fillId="0" borderId="0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87" fontId="13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43" fontId="12" fillId="0" borderId="0" xfId="1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87" fontId="11" fillId="0" borderId="0" xfId="0" applyNumberFormat="1" applyFont="1" applyAlignment="1">
      <alignment vertical="center"/>
    </xf>
    <xf numFmtId="187" fontId="12" fillId="0" borderId="0" xfId="0" applyNumberFormat="1" applyFont="1" applyAlignment="1">
      <alignment vertical="center"/>
    </xf>
    <xf numFmtId="187" fontId="12" fillId="0" borderId="0" xfId="0" applyNumberFormat="1" applyFont="1"/>
    <xf numFmtId="187" fontId="11" fillId="0" borderId="0" xfId="0" applyNumberFormat="1" applyFont="1" applyBorder="1" applyAlignment="1">
      <alignment vertical="center"/>
    </xf>
    <xf numFmtId="187" fontId="8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horizontal="right" vertical="center"/>
    </xf>
    <xf numFmtId="187" fontId="12" fillId="2" borderId="0" xfId="0" applyNumberFormat="1" applyFont="1" applyFill="1" applyAlignment="1">
      <alignment vertical="center"/>
    </xf>
    <xf numFmtId="187" fontId="11" fillId="2" borderId="0" xfId="0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25788497217068757"/>
          <c:y val="0.1581769436997319"/>
          <c:w val="0.66790352504638262"/>
          <c:h val="0.5665781455602225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0678129519524341E-3"/>
                  <c:y val="-2.3232216616354655E-3"/>
                </c:manualLayout>
              </c:layout>
              <c:showVal val="1"/>
            </c:dLbl>
            <c:dLbl>
              <c:idx val="1"/>
              <c:layout>
                <c:manualLayout>
                  <c:x val="4.7935566495746533E-4"/>
                  <c:y val="-7.9429749565486634E-4"/>
                </c:manualLayout>
              </c:layout>
              <c:showVal val="1"/>
            </c:dLbl>
            <c:dLbl>
              <c:idx val="2"/>
              <c:layout>
                <c:manualLayout>
                  <c:x val="5.9049761636938364E-3"/>
                  <c:y val="2.6702694334789921E-3"/>
                </c:manualLayout>
              </c:layout>
              <c:showVal val="1"/>
            </c:dLbl>
            <c:dLbl>
              <c:idx val="3"/>
              <c:layout>
                <c:manualLayout>
                  <c:x val="1.2567455042145726E-2"/>
                  <c:y val="-1.0124337674948809E-3"/>
                </c:manualLayout>
              </c:layout>
              <c:showVal val="1"/>
            </c:dLbl>
            <c:dLbl>
              <c:idx val="4"/>
              <c:layout>
                <c:manualLayout>
                  <c:x val="1.057173048174173E-2"/>
                  <c:y val="5.0002462828875431E-3"/>
                </c:manualLayout>
              </c:layout>
              <c:showVal val="1"/>
            </c:dLbl>
            <c:dLbl>
              <c:idx val="5"/>
              <c:layout>
                <c:manualLayout>
                  <c:x val="5.3664071211877804E-3"/>
                  <c:y val="1.3102249618261559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FF0000"/>
                    </a:solidFill>
                    <a:latin typeface="TH SarabunPSK" pitchFamily="34" charset="-34"/>
                    <a:ea typeface="Tahoma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ทำกราฟ!$A$16:$A$21</c:f>
              <c:strCache>
                <c:ptCount val="6"/>
                <c:pt idx="0">
                  <c:v> นายจ้าง</c:v>
                </c:pt>
                <c:pt idx="1">
                  <c:v> ลูกจ้างรัฐบาล</c:v>
                </c:pt>
                <c:pt idx="2">
                  <c:v> ลูกจ้างเอกชน</c:v>
                </c:pt>
                <c:pt idx="3">
                  <c:v> ทำงานส่วนตัว</c:v>
                </c:pt>
                <c:pt idx="4">
                  <c:v> ช่วยธุรกิจครัวเรือน</c:v>
                </c:pt>
                <c:pt idx="5">
                  <c:v>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0.00</c:formatCode>
                <c:ptCount val="6"/>
                <c:pt idx="0">
                  <c:v>1.1206062583906262</c:v>
                </c:pt>
                <c:pt idx="1">
                  <c:v>10.4388779078902</c:v>
                </c:pt>
                <c:pt idx="2">
                  <c:v>21.845809089708109</c:v>
                </c:pt>
                <c:pt idx="3">
                  <c:v>41.01434752852898</c:v>
                </c:pt>
                <c:pt idx="4">
                  <c:v>23.635932917443558</c:v>
                </c:pt>
                <c:pt idx="5">
                  <c:v>1.9444275095938217</c:v>
                </c:pt>
              </c:numCache>
            </c:numRef>
          </c:val>
        </c:ser>
        <c:dLbls>
          <c:showVal val="1"/>
        </c:dLbls>
        <c:gapWidth val="80"/>
        <c:axId val="74396416"/>
        <c:axId val="74397952"/>
      </c:barChart>
      <c:catAx>
        <c:axId val="74396416"/>
        <c:scaling>
          <c:orientation val="minMax"/>
        </c:scaling>
        <c:axPos val="l"/>
        <c:numFmt formatCode="General" sourceLinked="1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2060"/>
                </a:solidFill>
                <a:latin typeface="TH SarabunPSK" pitchFamily="34" charset="-34"/>
                <a:ea typeface="AngsanaUPC"/>
                <a:cs typeface="TH SarabunPSK" pitchFamily="34" charset="-34"/>
              </a:defRPr>
            </a:pPr>
            <a:endParaRPr lang="th-TH"/>
          </a:p>
        </c:txPr>
        <c:crossAx val="74397952"/>
        <c:crosses val="autoZero"/>
        <c:auto val="1"/>
        <c:lblAlgn val="ctr"/>
        <c:lblOffset val="100"/>
        <c:tickMarkSkip val="1"/>
      </c:catAx>
      <c:valAx>
        <c:axId val="74397952"/>
        <c:scaling>
          <c:orientation val="minMax"/>
        </c:scaling>
        <c:axPos val="b"/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206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endParaRPr lang="th-TH"/>
          </a:p>
        </c:txPr>
        <c:crossAx val="7439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233" r="0.75000000000000233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K19" sqref="K19"/>
    </sheetView>
  </sheetViews>
  <sheetFormatPr defaultRowHeight="30.75" customHeight="1"/>
  <cols>
    <col min="1" max="1" width="34.28515625" style="33" customWidth="1"/>
    <col min="2" max="3" width="18.140625" style="33" customWidth="1"/>
    <col min="4" max="4" width="17" style="33" customWidth="1"/>
    <col min="5" max="16384" width="9.140625" style="33"/>
  </cols>
  <sheetData>
    <row r="1" spans="1:5" s="18" customFormat="1" ht="30.75" customHeight="1">
      <c r="A1" s="18" t="s">
        <v>0</v>
      </c>
      <c r="B1" s="19"/>
      <c r="C1" s="19"/>
      <c r="D1" s="19"/>
    </row>
    <row r="2" spans="1:5" s="18" customFormat="1" ht="17.25" customHeight="1">
      <c r="A2" s="20"/>
      <c r="B2" s="20"/>
      <c r="C2" s="20"/>
      <c r="D2" s="20"/>
    </row>
    <row r="3" spans="1:5" s="18" customFormat="1" ht="30.75" customHeight="1">
      <c r="A3" s="21" t="s">
        <v>1</v>
      </c>
      <c r="B3" s="22" t="s">
        <v>2</v>
      </c>
      <c r="C3" s="22" t="s">
        <v>3</v>
      </c>
      <c r="D3" s="22" t="s">
        <v>4</v>
      </c>
      <c r="E3" s="23"/>
    </row>
    <row r="4" spans="1:5" s="18" customFormat="1" ht="30.75" customHeight="1">
      <c r="A4" s="24"/>
      <c r="B4" s="43" t="s">
        <v>20</v>
      </c>
      <c r="C4" s="43"/>
      <c r="D4" s="43"/>
      <c r="E4" s="23"/>
    </row>
    <row r="5" spans="1:5" s="27" customFormat="1" ht="24.95" customHeight="1">
      <c r="A5" s="25" t="s">
        <v>6</v>
      </c>
      <c r="B5" s="41">
        <v>825385.36</v>
      </c>
      <c r="C5" s="41">
        <v>457580.53</v>
      </c>
      <c r="D5" s="41">
        <v>367804.83</v>
      </c>
      <c r="E5" s="26"/>
    </row>
    <row r="6" spans="1:5" s="27" customFormat="1" ht="6" customHeight="1">
      <c r="A6" s="25"/>
      <c r="B6" s="28"/>
      <c r="C6" s="28"/>
      <c r="D6" s="28"/>
      <c r="E6" s="26"/>
    </row>
    <row r="7" spans="1:5" s="31" customFormat="1" ht="24.95" customHeight="1">
      <c r="A7" s="29" t="s">
        <v>7</v>
      </c>
      <c r="B7" s="40">
        <v>9249.32</v>
      </c>
      <c r="C7" s="40">
        <v>8152.98</v>
      </c>
      <c r="D7" s="40">
        <v>1096.3399999999999</v>
      </c>
      <c r="E7" s="30"/>
    </row>
    <row r="8" spans="1:5" s="31" customFormat="1" ht="24.95" customHeight="1">
      <c r="A8" s="29" t="s">
        <v>8</v>
      </c>
      <c r="B8" s="40">
        <v>86160.97</v>
      </c>
      <c r="C8" s="40">
        <v>47177.19</v>
      </c>
      <c r="D8" s="40">
        <v>38983.78</v>
      </c>
      <c r="E8" s="30"/>
    </row>
    <row r="9" spans="1:5" s="31" customFormat="1" ht="24.95" customHeight="1">
      <c r="A9" s="29" t="s">
        <v>9</v>
      </c>
      <c r="B9" s="40">
        <v>180312.11</v>
      </c>
      <c r="C9" s="40">
        <v>116118.24</v>
      </c>
      <c r="D9" s="40">
        <v>64193.87</v>
      </c>
      <c r="E9" s="30"/>
    </row>
    <row r="10" spans="1:5" s="31" customFormat="1" ht="24.95" customHeight="1">
      <c r="A10" s="29" t="s">
        <v>10</v>
      </c>
      <c r="B10" s="40">
        <v>338526.42</v>
      </c>
      <c r="C10" s="40">
        <v>218101.53</v>
      </c>
      <c r="D10" s="40">
        <v>120424.89</v>
      </c>
      <c r="E10" s="30"/>
    </row>
    <row r="11" spans="1:5" ht="24.95" customHeight="1">
      <c r="A11" s="29" t="s">
        <v>11</v>
      </c>
      <c r="B11" s="40">
        <v>195087.53</v>
      </c>
      <c r="C11" s="40">
        <v>55485.72</v>
      </c>
      <c r="D11" s="40">
        <v>139601.81</v>
      </c>
      <c r="E11" s="32"/>
    </row>
    <row r="12" spans="1:5" ht="24.95" customHeight="1">
      <c r="A12" s="34" t="s">
        <v>12</v>
      </c>
      <c r="B12" s="40">
        <v>16049.02</v>
      </c>
      <c r="C12" s="40">
        <v>12544.88</v>
      </c>
      <c r="D12" s="40">
        <v>3504.14</v>
      </c>
      <c r="E12" s="32"/>
    </row>
    <row r="13" spans="1:5" ht="24.95" customHeight="1">
      <c r="A13" s="35"/>
      <c r="B13" s="44" t="s">
        <v>13</v>
      </c>
      <c r="C13" s="44"/>
      <c r="D13" s="44"/>
      <c r="E13" s="32"/>
    </row>
    <row r="14" spans="1:5" s="27" customFormat="1" ht="24.95" customHeight="1">
      <c r="A14" s="25" t="s">
        <v>6</v>
      </c>
      <c r="B14" s="36">
        <f>SUM(B16:B21)</f>
        <v>100.00000000000001</v>
      </c>
      <c r="C14" s="36">
        <f>SUM(C16:C21)</f>
        <v>100</v>
      </c>
      <c r="D14" s="36">
        <v>100</v>
      </c>
      <c r="E14" s="26"/>
    </row>
    <row r="15" spans="1:5" s="27" customFormat="1" ht="6" customHeight="1">
      <c r="A15" s="25"/>
      <c r="B15" s="36"/>
      <c r="C15" s="36"/>
      <c r="D15" s="36"/>
      <c r="E15" s="26"/>
    </row>
    <row r="16" spans="1:5" s="31" customFormat="1" ht="24.95" customHeight="1">
      <c r="A16" s="29" t="s">
        <v>7</v>
      </c>
      <c r="B16" s="37">
        <v>1.1000000000000001</v>
      </c>
      <c r="C16" s="37">
        <v>1.8</v>
      </c>
      <c r="D16" s="37">
        <v>0.3</v>
      </c>
      <c r="E16" s="42"/>
    </row>
    <row r="17" spans="1:5" s="31" customFormat="1" ht="24.95" customHeight="1">
      <c r="A17" s="29" t="s">
        <v>8</v>
      </c>
      <c r="B17" s="37">
        <v>10.4</v>
      </c>
      <c r="C17" s="37">
        <v>10.3</v>
      </c>
      <c r="D17" s="37">
        <v>10.6</v>
      </c>
      <c r="E17" s="42"/>
    </row>
    <row r="18" spans="1:5" s="31" customFormat="1" ht="24.95" customHeight="1">
      <c r="A18" s="29" t="s">
        <v>9</v>
      </c>
      <c r="B18" s="37">
        <v>21.9</v>
      </c>
      <c r="C18" s="37">
        <v>25.4</v>
      </c>
      <c r="D18" s="37">
        <v>17.399999999999999</v>
      </c>
      <c r="E18" s="42"/>
    </row>
    <row r="19" spans="1:5" s="31" customFormat="1" ht="24.95" customHeight="1">
      <c r="A19" s="29" t="s">
        <v>10</v>
      </c>
      <c r="B19" s="37">
        <v>41</v>
      </c>
      <c r="C19" s="37">
        <v>47.7</v>
      </c>
      <c r="D19" s="37">
        <v>32.700000000000003</v>
      </c>
      <c r="E19" s="42"/>
    </row>
    <row r="20" spans="1:5" ht="24.95" customHeight="1">
      <c r="A20" s="29" t="s">
        <v>11</v>
      </c>
      <c r="B20" s="37">
        <v>23.7</v>
      </c>
      <c r="C20" s="37">
        <v>12.1</v>
      </c>
      <c r="D20" s="37">
        <v>38</v>
      </c>
      <c r="E20" s="42"/>
    </row>
    <row r="21" spans="1:5" ht="24.95" customHeight="1">
      <c r="A21" s="34" t="s">
        <v>12</v>
      </c>
      <c r="B21" s="37">
        <v>1.9</v>
      </c>
      <c r="C21" s="37">
        <v>2.7</v>
      </c>
      <c r="D21" s="37">
        <v>1</v>
      </c>
      <c r="E21" s="42"/>
    </row>
    <row r="22" spans="1:5" ht="11.25" customHeight="1">
      <c r="A22" s="38"/>
      <c r="B22" s="39"/>
      <c r="C22" s="39"/>
      <c r="D22" s="39"/>
      <c r="E22" s="32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opLeftCell="A10" workbookViewId="0">
      <selection activeCell="D16" sqref="D16"/>
    </sheetView>
  </sheetViews>
  <sheetFormatPr defaultRowHeight="30.75" customHeight="1"/>
  <cols>
    <col min="1" max="1" width="34.28515625" style="4" customWidth="1"/>
    <col min="2" max="3" width="18.140625" style="4" customWidth="1"/>
    <col min="4" max="4" width="17" style="4" customWidth="1"/>
    <col min="5" max="16384" width="9.140625" style="4"/>
  </cols>
  <sheetData>
    <row r="1" spans="1:8" s="1" customFormat="1" ht="30.75" customHeight="1">
      <c r="A1" s="5" t="s">
        <v>0</v>
      </c>
      <c r="B1" s="6"/>
      <c r="C1" s="6"/>
      <c r="D1" s="6"/>
    </row>
    <row r="2" spans="1:8" s="1" customFormat="1" ht="17.25" customHeight="1">
      <c r="A2" s="7"/>
      <c r="B2" s="7"/>
      <c r="C2" s="7"/>
      <c r="D2" s="7"/>
    </row>
    <row r="3" spans="1:8" s="1" customFormat="1" ht="30.75" customHeight="1">
      <c r="A3" s="8" t="s">
        <v>1</v>
      </c>
      <c r="B3" s="9" t="s">
        <v>2</v>
      </c>
      <c r="C3" s="9" t="s">
        <v>3</v>
      </c>
      <c r="D3" s="9" t="s">
        <v>4</v>
      </c>
    </row>
    <row r="4" spans="1:8" s="1" customFormat="1" ht="30.75" customHeight="1">
      <c r="A4" s="10"/>
      <c r="B4" s="45" t="s">
        <v>5</v>
      </c>
      <c r="C4" s="45"/>
      <c r="D4" s="45"/>
    </row>
    <row r="5" spans="1:8" s="2" customFormat="1" ht="24.95" customHeight="1">
      <c r="A5" s="11" t="s">
        <v>6</v>
      </c>
      <c r="B5" s="41">
        <v>825385.36</v>
      </c>
      <c r="C5" s="40">
        <v>457580.53</v>
      </c>
      <c r="D5" s="40">
        <v>367804.83</v>
      </c>
    </row>
    <row r="6" spans="1:8" s="2" customFormat="1" ht="6" customHeight="1">
      <c r="A6" s="11"/>
      <c r="B6" s="28"/>
      <c r="C6" s="28"/>
      <c r="D6" s="28"/>
    </row>
    <row r="7" spans="1:8" s="3" customFormat="1" ht="24.95" customHeight="1">
      <c r="A7" s="12" t="s">
        <v>7</v>
      </c>
      <c r="B7" s="41">
        <v>9249.32</v>
      </c>
      <c r="C7" s="40">
        <v>8152.98</v>
      </c>
      <c r="D7" s="40">
        <v>1096.3399999999999</v>
      </c>
    </row>
    <row r="8" spans="1:8" s="3" customFormat="1" ht="24.95" customHeight="1">
      <c r="A8" s="12" t="s">
        <v>8</v>
      </c>
      <c r="B8" s="41">
        <v>86160.97</v>
      </c>
      <c r="C8" s="40">
        <v>47177.19</v>
      </c>
      <c r="D8" s="40">
        <v>38983.78</v>
      </c>
    </row>
    <row r="9" spans="1:8" s="3" customFormat="1" ht="24.95" customHeight="1">
      <c r="A9" s="12" t="s">
        <v>9</v>
      </c>
      <c r="B9" s="41">
        <v>180312.11</v>
      </c>
      <c r="C9" s="40">
        <v>116118.24</v>
      </c>
      <c r="D9" s="40">
        <v>64193.87</v>
      </c>
    </row>
    <row r="10" spans="1:8" s="3" customFormat="1" ht="24.95" customHeight="1">
      <c r="A10" s="12" t="s">
        <v>10</v>
      </c>
      <c r="B10" s="41">
        <v>338526.42</v>
      </c>
      <c r="C10" s="40">
        <v>218101.53</v>
      </c>
      <c r="D10" s="40">
        <v>120424.89</v>
      </c>
    </row>
    <row r="11" spans="1:8" ht="24.95" customHeight="1">
      <c r="A11" s="12" t="s">
        <v>11</v>
      </c>
      <c r="B11" s="41">
        <v>195087.53</v>
      </c>
      <c r="C11" s="40">
        <v>55485.72</v>
      </c>
      <c r="D11" s="40">
        <v>139601.81</v>
      </c>
    </row>
    <row r="12" spans="1:8" ht="24.95" customHeight="1">
      <c r="A12" s="13" t="s">
        <v>12</v>
      </c>
      <c r="B12" s="41">
        <v>16049.02</v>
      </c>
      <c r="C12" s="40">
        <v>12544.88</v>
      </c>
      <c r="D12" s="40">
        <v>3504.14</v>
      </c>
    </row>
    <row r="13" spans="1:8" ht="24.95" customHeight="1">
      <c r="A13" s="14"/>
      <c r="B13" s="46" t="s">
        <v>13</v>
      </c>
      <c r="C13" s="46"/>
      <c r="D13" s="46"/>
    </row>
    <row r="14" spans="1:8" s="2" customFormat="1" ht="24.95" customHeight="1">
      <c r="A14" s="11" t="s">
        <v>6</v>
      </c>
      <c r="B14" s="15">
        <f>SUM(B16:B21)</f>
        <v>100.0000012115553</v>
      </c>
      <c r="C14" s="15">
        <f>SUM(C16:C21)</f>
        <v>100.00000218540767</v>
      </c>
      <c r="D14" s="15">
        <v>100</v>
      </c>
      <c r="F14" s="51">
        <f>SUM(F16:F21)</f>
        <v>100.00000000000001</v>
      </c>
      <c r="G14" s="51">
        <f t="shared" ref="G14:H14" si="0">SUM(G16:G21)</f>
        <v>100</v>
      </c>
      <c r="H14" s="51">
        <f t="shared" si="0"/>
        <v>100</v>
      </c>
    </row>
    <row r="15" spans="1:8" s="2" customFormat="1" ht="6" customHeight="1">
      <c r="A15" s="11"/>
      <c r="B15" s="15"/>
      <c r="C15" s="15"/>
      <c r="D15" s="15"/>
      <c r="F15" s="27"/>
      <c r="G15" s="27"/>
      <c r="H15" s="27"/>
    </row>
    <row r="16" spans="1:8" s="3" customFormat="1" ht="24.95" customHeight="1">
      <c r="A16" s="12" t="s">
        <v>14</v>
      </c>
      <c r="B16" s="52">
        <f>B7*100/B$5</f>
        <v>1.1206062583906262</v>
      </c>
      <c r="C16" s="52">
        <f t="shared" ref="C16:D16" si="1">C7*100/C$5</f>
        <v>1.7817585027055236</v>
      </c>
      <c r="D16" s="52">
        <f t="shared" si="1"/>
        <v>0.29807656413864925</v>
      </c>
      <c r="F16" s="47">
        <v>1.1000000000000001</v>
      </c>
      <c r="G16" s="48">
        <v>1.8</v>
      </c>
      <c r="H16" s="48">
        <v>0.3</v>
      </c>
    </row>
    <row r="17" spans="1:8" s="3" customFormat="1" ht="24.95" customHeight="1">
      <c r="A17" s="12" t="s">
        <v>15</v>
      </c>
      <c r="B17" s="52">
        <f t="shared" ref="B17:D21" si="2">B8*100/B$5</f>
        <v>10.4388779078902</v>
      </c>
      <c r="C17" s="52">
        <f t="shared" si="2"/>
        <v>10.310139288487646</v>
      </c>
      <c r="D17" s="52">
        <f t="shared" si="2"/>
        <v>10.599039713535028</v>
      </c>
      <c r="F17" s="47">
        <v>10.4</v>
      </c>
      <c r="G17" s="48">
        <v>10.3</v>
      </c>
      <c r="H17" s="48">
        <v>10.6</v>
      </c>
    </row>
    <row r="18" spans="1:8" s="3" customFormat="1" ht="24.95" customHeight="1">
      <c r="A18" s="12" t="s">
        <v>16</v>
      </c>
      <c r="B18" s="52">
        <f t="shared" si="2"/>
        <v>21.845809089708109</v>
      </c>
      <c r="C18" s="52">
        <f t="shared" si="2"/>
        <v>25.376569234709351</v>
      </c>
      <c r="D18" s="52">
        <f t="shared" si="2"/>
        <v>17.453242797273759</v>
      </c>
      <c r="F18" s="54">
        <v>21.9</v>
      </c>
      <c r="G18" s="48">
        <v>25.4</v>
      </c>
      <c r="H18" s="53">
        <v>17.399999999999999</v>
      </c>
    </row>
    <row r="19" spans="1:8" s="3" customFormat="1" ht="24.95" customHeight="1">
      <c r="A19" s="12" t="s">
        <v>17</v>
      </c>
      <c r="B19" s="52">
        <f t="shared" si="2"/>
        <v>41.01434752852898</v>
      </c>
      <c r="C19" s="52">
        <f t="shared" si="2"/>
        <v>47.664075654617555</v>
      </c>
      <c r="D19" s="52">
        <f t="shared" si="2"/>
        <v>32.741519462917331</v>
      </c>
      <c r="F19" s="47">
        <v>41</v>
      </c>
      <c r="G19" s="48">
        <v>47.7</v>
      </c>
      <c r="H19" s="48">
        <v>32.700000000000003</v>
      </c>
    </row>
    <row r="20" spans="1:8" ht="24.95" customHeight="1">
      <c r="A20" s="12" t="s">
        <v>18</v>
      </c>
      <c r="B20" s="52">
        <f t="shared" si="2"/>
        <v>23.635932917443558</v>
      </c>
      <c r="C20" s="52">
        <f t="shared" si="2"/>
        <v>12.12589180750326</v>
      </c>
      <c r="D20" s="52">
        <f t="shared" si="2"/>
        <v>37.95540422892217</v>
      </c>
      <c r="F20" s="54">
        <v>23.7</v>
      </c>
      <c r="G20" s="49">
        <v>12.1</v>
      </c>
      <c r="H20" s="49">
        <v>38</v>
      </c>
    </row>
    <row r="21" spans="1:8" ht="24.95" customHeight="1">
      <c r="A21" s="13" t="s">
        <v>19</v>
      </c>
      <c r="B21" s="52">
        <f t="shared" si="2"/>
        <v>1.9444275095938217</v>
      </c>
      <c r="C21" s="52">
        <f t="shared" si="2"/>
        <v>2.741567697384327</v>
      </c>
      <c r="D21" s="52">
        <f t="shared" si="2"/>
        <v>0.95271723321306023</v>
      </c>
      <c r="F21" s="50">
        <v>1.9</v>
      </c>
      <c r="G21" s="49">
        <v>2.7</v>
      </c>
      <c r="H21" s="49">
        <v>1</v>
      </c>
    </row>
    <row r="22" spans="1:8" ht="24.95" customHeight="1">
      <c r="A22" s="16"/>
      <c r="B22" s="17"/>
      <c r="C22" s="17"/>
      <c r="D22" s="17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user</cp:lastModifiedBy>
  <cp:lastPrinted>2015-04-27T08:44:08Z</cp:lastPrinted>
  <dcterms:created xsi:type="dcterms:W3CDTF">2004-11-05T13:14:26Z</dcterms:created>
  <dcterms:modified xsi:type="dcterms:W3CDTF">2017-04-03T04:22:49Z</dcterms:modified>
</cp:coreProperties>
</file>