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0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C17" i="1" s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<sst xmlns="http://schemas.openxmlformats.org/spreadsheetml/2006/main" count="30" uniqueCount="21">
  <si>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</si>
  <si>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</si>
  <si>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</si>
  <si>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</si>
  <si>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</si>
  <si>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</si>
  <si>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</si>
  <si>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</si>
  <si>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</si>
  <si>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</si>
  <si>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</si>
  <si>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</si>
  <si>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</si>
  <si>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</si>
  <si>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</si>
  <si>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</si>
  <si>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</si>
  <si>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</si>
  <si>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</si>
  <si>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</si>
  <si>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ตุลาคม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</si>
</sst>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3" fontId="10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10" sqref="A10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22" t="s">
        <v>20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1" t="s">
        <v>4</v>
      </c>
      <c r="C4" s="21"/>
      <c r="D4" s="21"/>
      <c r="G4" s="19" t="s">
        <v>16</v>
      </c>
      <c r="H4" s="19" t="s">
        <v>17</v>
      </c>
      <c r="I4" s="19" t="s">
        <v>18</v>
      </c>
    </row>
    <row r="5" spans="1:9" ht="24.6" customHeight="1" x14ac:dyDescent="0.3">
      <c r="A5" s="6" t="s">
        <v>5</v>
      </c>
      <c r="B5" s="13">
        <f>SUM(B6,B7,B8,B9,B10,B11,B12,B13)</f>
        <v>214659.16999999998</v>
      </c>
      <c r="C5" s="13">
        <f t="shared" ref="C5:D5" si="0">SUM(C6,C7,C8,C9,C10,C11,C12,C13)</f>
        <v>125604.92</v>
      </c>
      <c r="D5" s="13">
        <f t="shared" si="0"/>
        <v>89054.26999999999</v>
      </c>
      <c r="G5" s="20">
        <v>214659.17</v>
      </c>
      <c r="H5" s="18">
        <v>125604.9</v>
      </c>
      <c r="I5" s="18">
        <v>89054.27</v>
      </c>
    </row>
    <row r="6" spans="1:9" ht="24.6" customHeight="1" x14ac:dyDescent="0.3">
      <c r="A6" s="7" t="s">
        <v>6</v>
      </c>
      <c r="B6" s="14">
        <v>1677.86</v>
      </c>
      <c r="C6" s="14">
        <v>879.27</v>
      </c>
      <c r="D6" s="14">
        <v>798.59</v>
      </c>
      <c r="G6" s="20">
        <v>1677.86</v>
      </c>
      <c r="H6" s="18">
        <v>879.27</v>
      </c>
      <c r="I6" s="18">
        <v>798.59</v>
      </c>
    </row>
    <row r="7" spans="1:9" ht="24.6" customHeight="1" x14ac:dyDescent="0.3">
      <c r="A7" s="8" t="s">
        <v>7</v>
      </c>
      <c r="B7" s="14">
        <v>1302.8699999999999</v>
      </c>
      <c r="C7" s="14">
        <v>200.38</v>
      </c>
      <c r="D7" s="14">
        <v>1102.5</v>
      </c>
      <c r="G7" s="20">
        <v>1302.8699999999999</v>
      </c>
      <c r="H7" s="18">
        <v>200.38</v>
      </c>
      <c r="I7" s="18">
        <v>1102.5</v>
      </c>
    </row>
    <row r="8" spans="1:9" ht="24.6" customHeight="1" x14ac:dyDescent="0.3">
      <c r="A8" s="7" t="s">
        <v>8</v>
      </c>
      <c r="B8" s="14">
        <v>3772.76</v>
      </c>
      <c r="C8" s="14">
        <v>2642.74</v>
      </c>
      <c r="D8" s="14">
        <v>1130.01</v>
      </c>
      <c r="G8" s="20">
        <v>3772.76</v>
      </c>
      <c r="H8" s="18">
        <v>2642.74</v>
      </c>
      <c r="I8" s="18">
        <v>1130.01</v>
      </c>
    </row>
    <row r="9" spans="1:9" ht="24.6" customHeight="1" x14ac:dyDescent="0.3">
      <c r="A9" s="9" t="s">
        <v>9</v>
      </c>
      <c r="B9" s="14">
        <v>13156.08</v>
      </c>
      <c r="C9" s="14">
        <v>7454.53</v>
      </c>
      <c r="D9" s="14">
        <v>5701.55</v>
      </c>
      <c r="G9" s="20">
        <v>13156.08</v>
      </c>
      <c r="H9" s="18">
        <v>7454.53</v>
      </c>
      <c r="I9" s="18">
        <v>5701.55</v>
      </c>
    </row>
    <row r="10" spans="1:9" ht="24.6" customHeight="1" x14ac:dyDescent="0.3">
      <c r="A10" s="9" t="s">
        <v>10</v>
      </c>
      <c r="B10" s="14">
        <v>14613.31</v>
      </c>
      <c r="C10" s="14">
        <v>8358.59</v>
      </c>
      <c r="D10" s="14">
        <v>6254.73</v>
      </c>
      <c r="G10" s="20">
        <v>14613.31</v>
      </c>
      <c r="H10" s="18">
        <v>8358.59</v>
      </c>
      <c r="I10" s="18">
        <v>6254.73</v>
      </c>
    </row>
    <row r="11" spans="1:9" ht="24.6" customHeight="1" x14ac:dyDescent="0.3">
      <c r="A11" s="9" t="s">
        <v>11</v>
      </c>
      <c r="B11" s="14">
        <v>42064.39</v>
      </c>
      <c r="C11" s="14">
        <v>22816.94</v>
      </c>
      <c r="D11" s="14">
        <v>19247.45</v>
      </c>
      <c r="G11" s="20">
        <v>42064.39</v>
      </c>
      <c r="H11" s="18">
        <v>22816.94</v>
      </c>
      <c r="I11" s="18">
        <v>19247.45</v>
      </c>
    </row>
    <row r="12" spans="1:9" ht="24.6" customHeight="1" x14ac:dyDescent="0.3">
      <c r="A12" s="9" t="s">
        <v>12</v>
      </c>
      <c r="B12" s="14">
        <v>100738.57</v>
      </c>
      <c r="C12" s="14">
        <v>62047.839999999997</v>
      </c>
      <c r="D12" s="14">
        <v>38690.730000000003</v>
      </c>
      <c r="G12" s="20">
        <v>100738.57</v>
      </c>
      <c r="H12" s="18">
        <v>62047.839999999997</v>
      </c>
      <c r="I12" s="18">
        <v>38690.730000000003</v>
      </c>
    </row>
    <row r="13" spans="1:9" ht="24.6" customHeight="1" x14ac:dyDescent="0.3">
      <c r="A13" s="9" t="s">
        <v>13</v>
      </c>
      <c r="B13" s="14">
        <v>37333.33</v>
      </c>
      <c r="C13" s="14">
        <v>21204.63</v>
      </c>
      <c r="D13" s="14">
        <v>16128.71</v>
      </c>
      <c r="G13" s="20">
        <v>37333.33</v>
      </c>
      <c r="H13" s="18">
        <v>21204.63</v>
      </c>
      <c r="I13" s="18">
        <v>16128.71</v>
      </c>
    </row>
    <row r="14" spans="1:9" ht="24.6" customHeight="1" x14ac:dyDescent="0.2">
      <c r="A14" s="2"/>
      <c r="B14" s="21" t="s">
        <v>14</v>
      </c>
      <c r="C14" s="21"/>
      <c r="D14" s="21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</v>
      </c>
      <c r="D15" s="15">
        <f t="shared" si="1"/>
        <v>100.00000000000003</v>
      </c>
    </row>
    <row r="16" spans="1:9" ht="24.6" customHeight="1" x14ac:dyDescent="0.2">
      <c r="A16" s="7" t="s">
        <v>6</v>
      </c>
      <c r="B16" s="16">
        <f>(B6*100)/$B$5</f>
        <v>0.78163909792439812</v>
      </c>
      <c r="C16" s="16">
        <f>(C6*100)/$C$5</f>
        <v>0.70002831099291329</v>
      </c>
      <c r="D16" s="16">
        <f>(D6*100)/$D$5</f>
        <v>0.89674532170102583</v>
      </c>
    </row>
    <row r="17" spans="1:4" ht="24.6" customHeight="1" x14ac:dyDescent="0.2">
      <c r="A17" s="8" t="s">
        <v>7</v>
      </c>
      <c r="B17" s="16">
        <f t="shared" ref="B17:B23" si="2">(B7*100)/$B$5</f>
        <v>0.60694821469774618</v>
      </c>
      <c r="C17" s="16">
        <f>(C7*100)/$C$5</f>
        <v>0.15953196737834793</v>
      </c>
      <c r="D17" s="16">
        <f t="shared" ref="D17:D23" si="3">(D7*100)/$D$5</f>
        <v>1.2380091375742006</v>
      </c>
    </row>
    <row r="18" spans="1:4" ht="24.6" customHeight="1" x14ac:dyDescent="0.2">
      <c r="A18" s="7" t="s">
        <v>8</v>
      </c>
      <c r="B18" s="16">
        <f t="shared" si="2"/>
        <v>1.7575582724930876</v>
      </c>
      <c r="C18" s="16">
        <f t="shared" ref="C18:C23" si="4">(C8*100)/$C$5</f>
        <v>2.1040099384641939</v>
      </c>
      <c r="D18" s="16">
        <f t="shared" si="3"/>
        <v>1.2689004131974808</v>
      </c>
    </row>
    <row r="19" spans="1:4" ht="24.6" customHeight="1" x14ac:dyDescent="0.2">
      <c r="A19" s="9" t="s">
        <v>9</v>
      </c>
      <c r="B19" s="16">
        <f t="shared" si="2"/>
        <v>6.1288227286074015</v>
      </c>
      <c r="C19" s="16">
        <f t="shared" si="4"/>
        <v>5.9349028684545164</v>
      </c>
      <c r="D19" s="16">
        <f t="shared" si="3"/>
        <v>6.4023319712799855</v>
      </c>
    </row>
    <row r="20" spans="1:4" ht="24.6" customHeight="1" x14ac:dyDescent="0.2">
      <c r="A20" s="9" t="s">
        <v>10</v>
      </c>
      <c r="B20" s="16">
        <f t="shared" si="2"/>
        <v>6.807680286847285</v>
      </c>
      <c r="C20" s="16">
        <f t="shared" si="4"/>
        <v>6.65466766747672</v>
      </c>
      <c r="D20" s="16">
        <f t="shared" si="3"/>
        <v>7.02350375787708</v>
      </c>
    </row>
    <row r="21" spans="1:4" ht="24.6" customHeight="1" x14ac:dyDescent="0.2">
      <c r="A21" s="9" t="s">
        <v>11</v>
      </c>
      <c r="B21" s="16">
        <f t="shared" si="2"/>
        <v>19.595897067896054</v>
      </c>
      <c r="C21" s="16">
        <f t="shared" si="4"/>
        <v>18.165641919122276</v>
      </c>
      <c r="D21" s="16">
        <f t="shared" si="3"/>
        <v>21.613169138324306</v>
      </c>
    </row>
    <row r="22" spans="1:4" ht="24.6" customHeight="1" x14ac:dyDescent="0.2">
      <c r="A22" s="9" t="s">
        <v>12</v>
      </c>
      <c r="B22" s="16">
        <f t="shared" si="2"/>
        <v>46.929544169950908</v>
      </c>
      <c r="C22" s="16">
        <f t="shared" si="4"/>
        <v>49.399211432163646</v>
      </c>
      <c r="D22" s="16">
        <f t="shared" si="3"/>
        <v>43.446237895162142</v>
      </c>
    </row>
    <row r="23" spans="1:4" ht="24.6" customHeight="1" x14ac:dyDescent="0.2">
      <c r="A23" s="10" t="s">
        <v>13</v>
      </c>
      <c r="B23" s="17">
        <f t="shared" si="2"/>
        <v>17.39191016158313</v>
      </c>
      <c r="C23" s="17">
        <f t="shared" si="4"/>
        <v>16.882005895947387</v>
      </c>
      <c r="D23" s="17">
        <f t="shared" si="3"/>
        <v>18.111102364883799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2018-01-10T08:01:59Z</dcterms:modified>
</cp:coreProperties>
</file>