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รายปี 2560\รายปี 25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7" i="1" s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<sst xmlns="http://schemas.openxmlformats.org/spreadsheetml/2006/main" count="29" uniqueCount="20">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</sst>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3" fillId="0" borderId="0" xfId="0" applyFont="1" applyBorder="1" applyAlignment="1">
      <alignment horizontal="center" vertical="center"/>
    </xf>
    <xf numFmtId="3" fontId="0" fillId="0" borderId="0" xfId="0" applyNumberFormat="1"/>
    <xf numFmtId="0" fontId="8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8" sqref="B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21">
        <v>2560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19" t="s">
        <v>4</v>
      </c>
      <c r="C4" s="19"/>
      <c r="D4" s="19"/>
      <c r="G4" s="18" t="s">
        <v>16</v>
      </c>
      <c r="H4" s="18" t="s">
        <v>17</v>
      </c>
      <c r="I4" s="18" t="s">
        <v>18</v>
      </c>
    </row>
    <row r="5" spans="1:9" ht="24.6" customHeight="1" x14ac:dyDescent="0.2">
      <c r="A5" s="6" t="s">
        <v>5</v>
      </c>
      <c r="B5" s="13">
        <f>SUM(B6,B7,B8,B9,B10,B11,B12,B13)</f>
        <v>228542.92749999999</v>
      </c>
      <c r="C5" s="13">
        <f t="shared" ref="C5:D5" si="0">SUM(C6,C7,C8,C9,C10,C11,C12,C13)</f>
        <v>130048.1225</v>
      </c>
      <c r="D5" s="13">
        <f t="shared" si="0"/>
        <v>98494.81</v>
      </c>
      <c r="G5" s="20">
        <v>228542.92749999999</v>
      </c>
      <c r="H5" s="20">
        <v>130048.12249999998</v>
      </c>
      <c r="I5" s="20">
        <v>98494.81</v>
      </c>
    </row>
    <row r="6" spans="1:9" ht="24.6" customHeight="1" x14ac:dyDescent="0.3">
      <c r="A6" s="7" t="s">
        <v>6</v>
      </c>
      <c r="B6" s="14">
        <v>3438.0725000000002</v>
      </c>
      <c r="C6" s="14">
        <v>1914.0724999999998</v>
      </c>
      <c r="D6" s="14">
        <v>1524.0024999999998</v>
      </c>
      <c r="G6" s="20">
        <v>3438.0725000000002</v>
      </c>
      <c r="H6" s="20">
        <v>1914.0724999999998</v>
      </c>
      <c r="I6" s="20">
        <v>1524.0024999999998</v>
      </c>
    </row>
    <row r="7" spans="1:9" ht="24.6" customHeight="1" x14ac:dyDescent="0.3">
      <c r="A7" s="8" t="s">
        <v>7</v>
      </c>
      <c r="B7" s="14">
        <v>579.23249999999996</v>
      </c>
      <c r="C7" s="14">
        <v>79.465000000000003</v>
      </c>
      <c r="D7" s="14">
        <v>499.76749999999998</v>
      </c>
      <c r="G7" s="20">
        <v>579.23249999999996</v>
      </c>
      <c r="H7" s="20">
        <v>79.465000000000003</v>
      </c>
      <c r="I7" s="20">
        <v>499.76749999999998</v>
      </c>
    </row>
    <row r="8" spans="1:9" ht="24.6" customHeight="1" x14ac:dyDescent="0.3">
      <c r="A8" s="7" t="s">
        <v>8</v>
      </c>
      <c r="B8" s="14">
        <v>2256.2049999999999</v>
      </c>
      <c r="C8" s="14">
        <v>1350.855</v>
      </c>
      <c r="D8" s="14">
        <v>905.35500000000002</v>
      </c>
      <c r="G8" s="20">
        <v>2256.2049999999999</v>
      </c>
      <c r="H8" s="20">
        <v>1350.855</v>
      </c>
      <c r="I8" s="20">
        <v>905.35500000000002</v>
      </c>
    </row>
    <row r="9" spans="1:9" ht="24.6" customHeight="1" x14ac:dyDescent="0.3">
      <c r="A9" s="9" t="s">
        <v>9</v>
      </c>
      <c r="B9" s="14">
        <v>10889.5425</v>
      </c>
      <c r="C9" s="14">
        <v>6342.8424999999997</v>
      </c>
      <c r="D9" s="14">
        <v>4546.6949999999997</v>
      </c>
      <c r="G9" s="20">
        <v>10889.5425</v>
      </c>
      <c r="H9" s="20">
        <v>6342.8424999999997</v>
      </c>
      <c r="I9" s="20">
        <v>4546.6949999999997</v>
      </c>
    </row>
    <row r="10" spans="1:9" ht="24.6" customHeight="1" x14ac:dyDescent="0.3">
      <c r="A10" s="9" t="s">
        <v>10</v>
      </c>
      <c r="B10" s="14">
        <v>11104.699999999999</v>
      </c>
      <c r="C10" s="14">
        <v>5703.5249999999996</v>
      </c>
      <c r="D10" s="14">
        <v>5401.1774999999998</v>
      </c>
      <c r="G10" s="20">
        <v>11104.699999999999</v>
      </c>
      <c r="H10" s="20">
        <v>5703.5249999999996</v>
      </c>
      <c r="I10" s="20">
        <v>5401.1774999999998</v>
      </c>
    </row>
    <row r="11" spans="1:9" ht="24.6" customHeight="1" x14ac:dyDescent="0.3">
      <c r="A11" s="9" t="s">
        <v>11</v>
      </c>
      <c r="B11" s="14">
        <v>43545.942500000005</v>
      </c>
      <c r="C11" s="14">
        <v>23031.802500000002</v>
      </c>
      <c r="D11" s="14">
        <v>20514.142500000002</v>
      </c>
      <c r="G11" s="20">
        <v>43545.942500000005</v>
      </c>
      <c r="H11" s="20">
        <v>23031.802500000002</v>
      </c>
      <c r="I11" s="20">
        <v>20514.142500000002</v>
      </c>
    </row>
    <row r="12" spans="1:9" ht="24.6" customHeight="1" x14ac:dyDescent="0.3">
      <c r="A12" s="9" t="s">
        <v>12</v>
      </c>
      <c r="B12" s="14">
        <v>101327.02249999999</v>
      </c>
      <c r="C12" s="14">
        <v>59658.902499999997</v>
      </c>
      <c r="D12" s="14">
        <v>41668.1175</v>
      </c>
      <c r="G12" s="20">
        <v>101327.02249999999</v>
      </c>
      <c r="H12" s="20">
        <v>59658.902499999997</v>
      </c>
      <c r="I12" s="20">
        <v>41668.1175</v>
      </c>
    </row>
    <row r="13" spans="1:9" ht="24.6" customHeight="1" x14ac:dyDescent="0.3">
      <c r="A13" s="9" t="s">
        <v>13</v>
      </c>
      <c r="B13" s="14">
        <v>55402.21</v>
      </c>
      <c r="C13" s="14">
        <v>31966.657499999998</v>
      </c>
      <c r="D13" s="14">
        <v>23435.552499999998</v>
      </c>
      <c r="G13" s="20">
        <v>55402.21</v>
      </c>
      <c r="H13" s="20">
        <v>31966.657499999998</v>
      </c>
      <c r="I13" s="20">
        <v>23435.552499999998</v>
      </c>
    </row>
    <row r="14" spans="1:9" ht="24.6" customHeight="1" x14ac:dyDescent="0.2">
      <c r="A14" s="2"/>
      <c r="B14" s="19" t="s">
        <v>14</v>
      </c>
      <c r="C14" s="19"/>
      <c r="D14" s="19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1.504344298731362</v>
      </c>
      <c r="C16" s="16">
        <f>(C6*100)/$C$5</f>
        <v>1.4718186339060757</v>
      </c>
      <c r="D16" s="16">
        <f>(D6*100)/$D$5</f>
        <v>1.5472921872736236</v>
      </c>
    </row>
    <row r="17" spans="1:4" ht="24.6" customHeight="1" x14ac:dyDescent="0.2">
      <c r="A17" s="8" t="s">
        <v>7</v>
      </c>
      <c r="B17" s="16">
        <f t="shared" ref="B17:B23" si="2">(B7*100)/$B$5</f>
        <v>0.25344582146389105</v>
      </c>
      <c r="C17" s="16">
        <f>(C7*100)/$C$5</f>
        <v>6.1104303908731943E-2</v>
      </c>
      <c r="D17" s="16">
        <f t="shared" ref="D17:D23" si="3">(D7*100)/$D$5</f>
        <v>0.50740490793372772</v>
      </c>
    </row>
    <row r="18" spans="1:4" ht="24.6" customHeight="1" x14ac:dyDescent="0.2">
      <c r="A18" s="7" t="s">
        <v>8</v>
      </c>
      <c r="B18" s="16">
        <f t="shared" si="2"/>
        <v>0.98721278522171729</v>
      </c>
      <c r="C18" s="16">
        <f t="shared" ref="C18:C23" si="4">(C8*100)/$C$5</f>
        <v>1.0387347191421392</v>
      </c>
      <c r="D18" s="16">
        <f t="shared" si="3"/>
        <v>0.91919056445715264</v>
      </c>
    </row>
    <row r="19" spans="1:4" ht="24.6" customHeight="1" x14ac:dyDescent="0.2">
      <c r="A19" s="9" t="s">
        <v>9</v>
      </c>
      <c r="B19" s="16">
        <f t="shared" si="2"/>
        <v>4.7647689732162029</v>
      </c>
      <c r="C19" s="16">
        <f t="shared" si="4"/>
        <v>4.8773041686934002</v>
      </c>
      <c r="D19" s="16">
        <f t="shared" si="3"/>
        <v>4.6161772381712298</v>
      </c>
    </row>
    <row r="20" spans="1:4" ht="24.6" customHeight="1" x14ac:dyDescent="0.2">
      <c r="A20" s="9" t="s">
        <v>10</v>
      </c>
      <c r="B20" s="16">
        <f t="shared" si="2"/>
        <v>4.8589121183809114</v>
      </c>
      <c r="C20" s="16">
        <f t="shared" si="4"/>
        <v>4.3857034537349815</v>
      </c>
      <c r="D20" s="16">
        <f t="shared" si="3"/>
        <v>5.4837178730534131</v>
      </c>
    </row>
    <row r="21" spans="1:4" ht="24.6" customHeight="1" x14ac:dyDescent="0.2">
      <c r="A21" s="9" t="s">
        <v>11</v>
      </c>
      <c r="B21" s="16">
        <f t="shared" si="2"/>
        <v>19.053725694486872</v>
      </c>
      <c r="C21" s="16">
        <f t="shared" si="4"/>
        <v>17.710215308952268</v>
      </c>
      <c r="D21" s="16">
        <f t="shared" si="3"/>
        <v>20.827638024785269</v>
      </c>
    </row>
    <row r="22" spans="1:4" ht="24.6" customHeight="1" x14ac:dyDescent="0.2">
      <c r="A22" s="9" t="s">
        <v>12</v>
      </c>
      <c r="B22" s="16">
        <f t="shared" si="2"/>
        <v>44.336100709132644</v>
      </c>
      <c r="C22" s="16">
        <f t="shared" si="4"/>
        <v>45.87448196339782</v>
      </c>
      <c r="D22" s="16">
        <f t="shared" si="3"/>
        <v>42.304886419903752</v>
      </c>
    </row>
    <row r="23" spans="1:4" ht="24.6" customHeight="1" x14ac:dyDescent="0.2">
      <c r="A23" s="10" t="s">
        <v>13</v>
      </c>
      <c r="B23" s="17">
        <f t="shared" si="2"/>
        <v>24.241489599366403</v>
      </c>
      <c r="C23" s="17">
        <f t="shared" si="4"/>
        <v>24.580637448264582</v>
      </c>
      <c r="D23" s="17">
        <f t="shared" si="3"/>
        <v>23.79369278442184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2018-01-16T02:54:09Z</dcterms:modified>
</cp:coreProperties>
</file>