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\สรง.2560 ไตรมาส1-4\MA.1160\"/>
    </mc:Choice>
  </mc:AlternateContent>
  <bookViews>
    <workbookView xWindow="0" yWindow="405" windowWidth="16995" windowHeight="8985"/>
  </bookViews>
  <sheets>
    <sheet name="T-6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17" i="1" l="1"/>
  <c r="C5" i="1" l="1"/>
  <c r="D5" i="1"/>
  <c r="B5" i="1"/>
  <c r="C21" i="1" l="1"/>
  <c r="C23" i="1"/>
  <c r="C20" i="1"/>
  <c r="C16" i="1"/>
  <c r="C18" i="1"/>
  <c r="C22" i="1"/>
  <c r="C19" i="1"/>
  <c r="D17" i="1"/>
  <c r="D21" i="1"/>
  <c r="D23" i="1"/>
  <c r="D20" i="1"/>
  <c r="D18" i="1"/>
  <c r="D22" i="1"/>
  <c r="D19" i="1"/>
  <c r="D16" i="1"/>
  <c r="B17" i="1"/>
  <c r="B21" i="1"/>
  <c r="B23" i="1"/>
  <c r="B16" i="1"/>
  <c r="B18" i="1"/>
  <c r="B22" i="1"/>
  <c r="B19" i="1"/>
  <c r="B20" i="1"/>
  <c r="C15" i="1" l="1"/>
  <c r="D15" i="1"/>
  <c r="B15" i="1"/>
</calcChain>
</file>

<file path=xl/sharedStrings.xml><?xml version="1.0" encoding="utf-8"?>
<sst xmlns="http://schemas.openxmlformats.org/spreadsheetml/2006/main" count="30" uniqueCount="21">
  <si>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</si>
  <si>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</si>
  <si>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</si>
  <si>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</si>
  <si>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</si>
  <si>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</si>
  <si>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</si>
  <si>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</si>
  <si>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</si>
  <si>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</si>
  <si>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</si>
  <si>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</si>
  <si>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</si>
  <si>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</si>
  <si>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</si>
  <si>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</si>
  <si>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</si>
  <si>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</si>
  <si>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</si>
  <si>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</si>
  <si>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พฤศจิกายน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</si>
</sst>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/>
    </xf>
    <xf numFmtId="0" fontId="9" fillId="0" borderId="0" xfId="0" applyFont="1"/>
    <xf numFmtId="3" fontId="10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center" vertical="center"/>
    </xf>
    <xf numFmtId="49" fontId="8" fillId="0" borderId="0" xfId="0" applyNumberFormat="1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A3" sqref="A3"/>
    </sheetView>
  </sheetViews>
  <sheetFormatPr defaultRowHeight="24.6" customHeight="1" x14ac:dyDescent="0.2"/>
  <cols>
    <col min="1" max="1" width="35" style="4" customWidth="1"/>
    <col min="2" max="2" width="14.375" style="4" customWidth="1"/>
    <col min="3" max="3" width="14" style="4" customWidth="1"/>
    <col min="4" max="4" width="12.5" style="4" customWidth="1"/>
    <col min="5" max="16384" width="9" style="4"/>
  </cols>
  <sheetData>
    <row r="1" spans="1:9" ht="24.6" customHeight="1" x14ac:dyDescent="0.2">
      <c r="A1" s="3" t="s">
        <v>15</v>
      </c>
      <c r="B1" s="12"/>
      <c r="C1" s="12"/>
      <c r="D1" s="12"/>
    </row>
    <row r="2" spans="1:9" ht="24.6" customHeight="1" x14ac:dyDescent="0.2">
      <c r="A2" s="22" t="s">
        <v>20</v>
      </c>
      <c r="B2" s="12"/>
      <c r="C2" s="12"/>
      <c r="D2" s="12"/>
    </row>
    <row r="3" spans="1:9" ht="24.6" customHeight="1" x14ac:dyDescent="0.2">
      <c r="A3" s="1" t="s">
        <v>0</v>
      </c>
      <c r="B3" s="5" t="s">
        <v>1</v>
      </c>
      <c r="C3" s="5" t="s">
        <v>2</v>
      </c>
      <c r="D3" s="5" t="s">
        <v>3</v>
      </c>
    </row>
    <row r="4" spans="1:9" ht="24.6" customHeight="1" x14ac:dyDescent="0.3">
      <c r="A4" s="1"/>
      <c r="B4" s="21" t="s">
        <v>4</v>
      </c>
      <c r="C4" s="21"/>
      <c r="D4" s="21"/>
      <c r="G4" s="19" t="s">
        <v>16</v>
      </c>
      <c r="H4" s="19" t="s">
        <v>17</v>
      </c>
      <c r="I4" s="19" t="s">
        <v>18</v>
      </c>
    </row>
    <row r="5" spans="1:9" ht="24.6" customHeight="1" x14ac:dyDescent="0.3">
      <c r="A5" s="6" t="s">
        <v>5</v>
      </c>
      <c r="B5" s="13">
        <f>SUM(B6,B7,B8,B9,B10,B11,B12,B13)</f>
        <v>224640.71</v>
      </c>
      <c r="C5" s="13">
        <f t="shared" ref="C5:D5" si="0">SUM(C6,C7,C8,C9,C10,C11,C12,C13)</f>
        <v>129565.66</v>
      </c>
      <c r="D5" s="13">
        <f t="shared" si="0"/>
        <v>95075.05</v>
      </c>
      <c r="G5" s="20">
        <v>224640.71</v>
      </c>
      <c r="H5" s="18">
        <v>129565.67</v>
      </c>
      <c r="I5" s="18">
        <v>95075.05</v>
      </c>
    </row>
    <row r="6" spans="1:9" ht="24.6" customHeight="1" x14ac:dyDescent="0.3">
      <c r="A6" s="7" t="s">
        <v>6</v>
      </c>
      <c r="B6" s="14">
        <v>2167.0500000000002</v>
      </c>
      <c r="C6" s="14">
        <v>1217.94</v>
      </c>
      <c r="D6" s="14">
        <v>949.11</v>
      </c>
      <c r="G6" s="20">
        <v>2167.0500000000002</v>
      </c>
      <c r="H6" s="18">
        <v>1217.94</v>
      </c>
      <c r="I6" s="18">
        <v>949.11</v>
      </c>
    </row>
    <row r="7" spans="1:9" ht="24.6" customHeight="1" x14ac:dyDescent="0.3">
      <c r="A7" s="8" t="s">
        <v>7</v>
      </c>
      <c r="B7" s="14">
        <v>449.04</v>
      </c>
      <c r="C7" s="14">
        <v>207.19</v>
      </c>
      <c r="D7" s="14">
        <v>241.85</v>
      </c>
      <c r="G7" s="20">
        <v>449.04</v>
      </c>
      <c r="H7" s="18">
        <v>207.19</v>
      </c>
      <c r="I7" s="18">
        <v>241.85</v>
      </c>
    </row>
    <row r="8" spans="1:9" ht="24.6" customHeight="1" x14ac:dyDescent="0.3">
      <c r="A8" s="7" t="s">
        <v>8</v>
      </c>
      <c r="B8" s="14">
        <v>2330.62</v>
      </c>
      <c r="C8" s="14">
        <v>1698.55</v>
      </c>
      <c r="D8" s="14">
        <v>632.08000000000004</v>
      </c>
      <c r="G8" s="20">
        <v>2330.62</v>
      </c>
      <c r="H8" s="18">
        <v>1698.55</v>
      </c>
      <c r="I8" s="18">
        <v>632.08000000000004</v>
      </c>
    </row>
    <row r="9" spans="1:9" ht="24.6" customHeight="1" x14ac:dyDescent="0.3">
      <c r="A9" s="9" t="s">
        <v>9</v>
      </c>
      <c r="B9" s="14">
        <v>11596.23</v>
      </c>
      <c r="C9" s="14">
        <v>6940.11</v>
      </c>
      <c r="D9" s="14">
        <v>4656.1099999999997</v>
      </c>
      <c r="G9" s="20">
        <v>11596.23</v>
      </c>
      <c r="H9" s="18">
        <v>6940.11</v>
      </c>
      <c r="I9" s="18">
        <v>4656.1099999999997</v>
      </c>
    </row>
    <row r="10" spans="1:9" ht="24.6" customHeight="1" x14ac:dyDescent="0.3">
      <c r="A10" s="9" t="s">
        <v>10</v>
      </c>
      <c r="B10" s="14">
        <v>13434.1</v>
      </c>
      <c r="C10" s="14">
        <v>6911.74</v>
      </c>
      <c r="D10" s="14">
        <v>6522.37</v>
      </c>
      <c r="G10" s="20">
        <v>13434.1</v>
      </c>
      <c r="H10" s="18">
        <v>6911.74</v>
      </c>
      <c r="I10" s="18">
        <v>6522.37</v>
      </c>
    </row>
    <row r="11" spans="1:9" ht="24.6" customHeight="1" x14ac:dyDescent="0.3">
      <c r="A11" s="9" t="s">
        <v>11</v>
      </c>
      <c r="B11" s="14">
        <v>40085.379999999997</v>
      </c>
      <c r="C11" s="14">
        <v>21671.83</v>
      </c>
      <c r="D11" s="14">
        <v>18413.55</v>
      </c>
      <c r="G11" s="20">
        <v>40085.379999999997</v>
      </c>
      <c r="H11" s="18">
        <v>21671.83</v>
      </c>
      <c r="I11" s="18">
        <v>18413.55</v>
      </c>
    </row>
    <row r="12" spans="1:9" ht="24.6" customHeight="1" x14ac:dyDescent="0.3">
      <c r="A12" s="9" t="s">
        <v>12</v>
      </c>
      <c r="B12" s="14">
        <v>114579.73</v>
      </c>
      <c r="C12" s="14">
        <v>67842.720000000001</v>
      </c>
      <c r="D12" s="14">
        <v>46737</v>
      </c>
      <c r="G12" s="20">
        <v>114579.73</v>
      </c>
      <c r="H12" s="18">
        <v>67842.720000000001</v>
      </c>
      <c r="I12" s="18">
        <v>46737</v>
      </c>
    </row>
    <row r="13" spans="1:9" ht="24.6" customHeight="1" x14ac:dyDescent="0.3">
      <c r="A13" s="9" t="s">
        <v>13</v>
      </c>
      <c r="B13" s="14">
        <v>39998.559999999998</v>
      </c>
      <c r="C13" s="14">
        <v>23075.58</v>
      </c>
      <c r="D13" s="14">
        <v>16922.98</v>
      </c>
      <c r="G13" s="20">
        <v>39998.559999999998</v>
      </c>
      <c r="H13" s="18">
        <v>23075.58</v>
      </c>
      <c r="I13" s="18">
        <v>16922.98</v>
      </c>
    </row>
    <row r="14" spans="1:9" ht="24.6" customHeight="1" x14ac:dyDescent="0.2">
      <c r="A14" s="2"/>
      <c r="B14" s="21" t="s">
        <v>14</v>
      </c>
      <c r="C14" s="21"/>
      <c r="D14" s="21"/>
    </row>
    <row r="15" spans="1:9" ht="24.6" customHeight="1" x14ac:dyDescent="0.2">
      <c r="A15" s="6" t="s">
        <v>5</v>
      </c>
      <c r="B15" s="15">
        <f>SUM(B16,B17,B18,B19,B20,B21,B22,B23)</f>
        <v>100</v>
      </c>
      <c r="C15" s="15">
        <f t="shared" ref="C15:D15" si="1">SUM(C16,C17,C18,C19,C20,C21,C22,C23)</f>
        <v>100</v>
      </c>
      <c r="D15" s="15">
        <f t="shared" si="1"/>
        <v>100</v>
      </c>
    </row>
    <row r="16" spans="1:9" ht="24.6" customHeight="1" x14ac:dyDescent="0.2">
      <c r="A16" s="7" t="s">
        <v>6</v>
      </c>
      <c r="B16" s="16">
        <f>(B6*100)/$B$5</f>
        <v>0.96467376727931475</v>
      </c>
      <c r="C16" s="16">
        <f>(C6*100)/$C$5</f>
        <v>0.94001759416808428</v>
      </c>
      <c r="D16" s="16">
        <f>(D6*100)/$D$5</f>
        <v>0.99827452102312852</v>
      </c>
    </row>
    <row r="17" spans="1:4" ht="24.6" customHeight="1" x14ac:dyDescent="0.2">
      <c r="A17" s="8" t="s">
        <v>7</v>
      </c>
      <c r="B17" s="16">
        <f t="shared" ref="B17:B23" si="2">(B7*100)/$B$5</f>
        <v>0.19989253061032439</v>
      </c>
      <c r="C17" s="16">
        <f>(C7*100)/$C$5</f>
        <v>0.15991119869261655</v>
      </c>
      <c r="D17" s="16">
        <f t="shared" ref="D17:D23" si="3">(D7*100)/$D$5</f>
        <v>0.25437798875730278</v>
      </c>
    </row>
    <row r="18" spans="1:4" ht="24.6" customHeight="1" x14ac:dyDescent="0.2">
      <c r="A18" s="7" t="s">
        <v>8</v>
      </c>
      <c r="B18" s="16">
        <f t="shared" si="2"/>
        <v>1.0374878177690945</v>
      </c>
      <c r="C18" s="16">
        <f t="shared" ref="C18:C23" si="4">(C8*100)/$C$5</f>
        <v>1.3109569310263229</v>
      </c>
      <c r="D18" s="16">
        <f t="shared" si="3"/>
        <v>0.66482215891550944</v>
      </c>
    </row>
    <row r="19" spans="1:4" ht="24.6" customHeight="1" x14ac:dyDescent="0.2">
      <c r="A19" s="9" t="s">
        <v>9</v>
      </c>
      <c r="B19" s="16">
        <f t="shared" si="2"/>
        <v>5.1621231076059191</v>
      </c>
      <c r="C19" s="16">
        <f t="shared" si="4"/>
        <v>5.3564424400724695</v>
      </c>
      <c r="D19" s="16">
        <f t="shared" si="3"/>
        <v>4.8972995544046514</v>
      </c>
    </row>
    <row r="20" spans="1:4" ht="24.6" customHeight="1" x14ac:dyDescent="0.2">
      <c r="A20" s="9" t="s">
        <v>10</v>
      </c>
      <c r="B20" s="16">
        <f t="shared" si="2"/>
        <v>5.9802606571177597</v>
      </c>
      <c r="C20" s="16">
        <f t="shared" si="4"/>
        <v>5.3345462061475235</v>
      </c>
      <c r="D20" s="16">
        <f t="shared" si="3"/>
        <v>6.8602330474714446</v>
      </c>
    </row>
    <row r="21" spans="1:4" ht="24.6" customHeight="1" x14ac:dyDescent="0.2">
      <c r="A21" s="9" t="s">
        <v>11</v>
      </c>
      <c r="B21" s="16">
        <f t="shared" si="2"/>
        <v>17.844218886238384</v>
      </c>
      <c r="C21" s="16">
        <f t="shared" si="4"/>
        <v>16.726523061743364</v>
      </c>
      <c r="D21" s="16">
        <f t="shared" si="3"/>
        <v>19.367383977184339</v>
      </c>
    </row>
    <row r="22" spans="1:4" ht="24.6" customHeight="1" x14ac:dyDescent="0.2">
      <c r="A22" s="9" t="s">
        <v>12</v>
      </c>
      <c r="B22" s="16">
        <f t="shared" si="2"/>
        <v>51.005772729261764</v>
      </c>
      <c r="C22" s="16">
        <f t="shared" si="4"/>
        <v>52.361651999457266</v>
      </c>
      <c r="D22" s="16">
        <f t="shared" si="3"/>
        <v>49.15800727951234</v>
      </c>
    </row>
    <row r="23" spans="1:4" ht="24.6" customHeight="1" x14ac:dyDescent="0.2">
      <c r="A23" s="10" t="s">
        <v>13</v>
      </c>
      <c r="B23" s="17">
        <f t="shared" si="2"/>
        <v>17.805570504117441</v>
      </c>
      <c r="C23" s="17">
        <f t="shared" si="4"/>
        <v>17.809950568692351</v>
      </c>
      <c r="D23" s="17">
        <f t="shared" si="3"/>
        <v>17.799601472731279</v>
      </c>
    </row>
    <row r="24" spans="1:4" ht="24.6" customHeight="1" x14ac:dyDescent="0.2">
      <c r="A24" s="11" t="s">
        <v>19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2016-11-17T04:17:14Z</cp:lastPrinted>
  <dcterms:created xsi:type="dcterms:W3CDTF">2013-01-09T03:39:43Z</dcterms:created>
  <dcterms:modified xsi:type="dcterms:W3CDTF">2018-01-10T08:07:42Z</dcterms:modified>
</cp:coreProperties>
</file>