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ไตรมาสที่ 3 พ.ศ. 2560 MA.8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<sst xmlns="http://schemas.openxmlformats.org/spreadsheetml/2006/main" count="33" uniqueCount="22">
  <si>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</si>
  <si>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</si>
  <si>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</si>
  <si>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</si>
  <si>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</si>
  <si>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</si>
  <si>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</si>
  <si>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</si>
  <si>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</si>
  <si>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</si>
  <si>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</si>
  <si>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</si>
  <si>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</si>
  <si>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</si>
  <si>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</si>
  <si>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</si>
  <si>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</si>
  <si>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</si>
  <si>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</si>
  <si>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</si>
  <si>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ไตรมาสที่ 3/2560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</si>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</sst>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9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H25" sqref="H25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20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0" t="s">
        <v>4</v>
      </c>
      <c r="C4" s="20"/>
      <c r="D4" s="20"/>
      <c r="G4" s="21" t="s">
        <v>17</v>
      </c>
      <c r="H4" s="21" t="s">
        <v>18</v>
      </c>
      <c r="I4" s="21" t="s">
        <v>19</v>
      </c>
    </row>
    <row r="5" spans="1:9" ht="24.6" customHeight="1" x14ac:dyDescent="0.3">
      <c r="A5" s="6" t="s">
        <v>5</v>
      </c>
      <c r="B5" s="13">
        <f>SUM(B6,B7,B8,B9,B10,B11,B12,B13)</f>
        <v>225836.79999999999</v>
      </c>
      <c r="C5" s="13">
        <f t="shared" ref="C5:D5" si="0">SUM(C6,C7,C8,C9,C10,C11,C12,C13)</f>
        <v>125524.72999999998</v>
      </c>
      <c r="D5" s="13">
        <f t="shared" si="0"/>
        <v>100312.07</v>
      </c>
      <c r="G5" s="19">
        <v>225836.79</v>
      </c>
      <c r="H5" s="19">
        <v>125524.72</v>
      </c>
      <c r="I5" s="19">
        <v>100312.08</v>
      </c>
    </row>
    <row r="6" spans="1:9" ht="24.6" customHeight="1" x14ac:dyDescent="0.3">
      <c r="A6" s="7" t="s">
        <v>6</v>
      </c>
      <c r="B6" s="14">
        <v>2389.88</v>
      </c>
      <c r="C6" s="14">
        <v>1107.8699999999999</v>
      </c>
      <c r="D6" s="14">
        <v>1282.01</v>
      </c>
      <c r="G6" s="19">
        <v>2389.88</v>
      </c>
      <c r="H6" s="19">
        <v>1107.8699999999999</v>
      </c>
      <c r="I6" s="19">
        <v>1282.01</v>
      </c>
    </row>
    <row r="7" spans="1:9" ht="24.6" customHeight="1" x14ac:dyDescent="0.3">
      <c r="A7" s="8" t="s">
        <v>7</v>
      </c>
      <c r="B7" s="14">
        <v>1105.04</v>
      </c>
      <c r="C7" s="14" t="s">
        <v>16</v>
      </c>
      <c r="D7" s="14">
        <v>1105.04</v>
      </c>
      <c r="G7" s="19">
        <v>1105.04</v>
      </c>
      <c r="H7" s="19" t="s">
        <v>16</v>
      </c>
      <c r="I7" s="19">
        <v>1105.04</v>
      </c>
    </row>
    <row r="8" spans="1:9" ht="24.6" customHeight="1" x14ac:dyDescent="0.3">
      <c r="A8" s="7" t="s">
        <v>8</v>
      </c>
      <c r="B8" s="14">
        <v>3684.25</v>
      </c>
      <c r="C8" s="14">
        <v>2002.81</v>
      </c>
      <c r="D8" s="14">
        <v>1681.44</v>
      </c>
      <c r="G8" s="19">
        <v>3684.25</v>
      </c>
      <c r="H8" s="19">
        <v>2002.81</v>
      </c>
      <c r="I8" s="19">
        <v>1681.44</v>
      </c>
    </row>
    <row r="9" spans="1:9" ht="24.6" customHeight="1" x14ac:dyDescent="0.3">
      <c r="A9" s="9" t="s">
        <v>9</v>
      </c>
      <c r="B9" s="14">
        <v>8179.73</v>
      </c>
      <c r="C9" s="14">
        <v>4256.3</v>
      </c>
      <c r="D9" s="14">
        <v>3923.43</v>
      </c>
      <c r="G9" s="19">
        <v>8179.73</v>
      </c>
      <c r="H9" s="19">
        <v>4256.3</v>
      </c>
      <c r="I9" s="19">
        <v>3923.43</v>
      </c>
    </row>
    <row r="10" spans="1:9" ht="24.6" customHeight="1" x14ac:dyDescent="0.3">
      <c r="A10" s="9" t="s">
        <v>10</v>
      </c>
      <c r="B10" s="14">
        <v>13787.28</v>
      </c>
      <c r="C10" s="14">
        <v>6883.76</v>
      </c>
      <c r="D10" s="14">
        <v>6903.52</v>
      </c>
      <c r="G10" s="19">
        <v>13787.28</v>
      </c>
      <c r="H10" s="19">
        <v>6883.76</v>
      </c>
      <c r="I10" s="19">
        <v>6903.52</v>
      </c>
    </row>
    <row r="11" spans="1:9" ht="24.6" customHeight="1" x14ac:dyDescent="0.3">
      <c r="A11" s="9" t="s">
        <v>11</v>
      </c>
      <c r="B11" s="14">
        <v>41656.57</v>
      </c>
      <c r="C11" s="14">
        <v>20187.32</v>
      </c>
      <c r="D11" s="14">
        <v>21469.25</v>
      </c>
      <c r="G11" s="19">
        <v>41656.57</v>
      </c>
      <c r="H11" s="19">
        <v>20187.32</v>
      </c>
      <c r="I11" s="19">
        <v>21469.25</v>
      </c>
    </row>
    <row r="12" spans="1:9" ht="24.6" customHeight="1" x14ac:dyDescent="0.3">
      <c r="A12" s="9" t="s">
        <v>12</v>
      </c>
      <c r="B12" s="14">
        <v>96235.05</v>
      </c>
      <c r="C12" s="14">
        <v>58008.27</v>
      </c>
      <c r="D12" s="14">
        <v>38226.78</v>
      </c>
      <c r="G12" s="19">
        <v>96235.05</v>
      </c>
      <c r="H12" s="19">
        <v>58008.27</v>
      </c>
      <c r="I12" s="19">
        <v>38226.78</v>
      </c>
    </row>
    <row r="13" spans="1:9" ht="24.6" customHeight="1" x14ac:dyDescent="0.3">
      <c r="A13" s="9" t="s">
        <v>13</v>
      </c>
      <c r="B13" s="14">
        <v>58799</v>
      </c>
      <c r="C13" s="14">
        <v>33078.400000000001</v>
      </c>
      <c r="D13" s="14">
        <v>25720.6</v>
      </c>
      <c r="G13" s="19">
        <v>58799</v>
      </c>
      <c r="H13" s="19">
        <v>33078.400000000001</v>
      </c>
      <c r="I13" s="19">
        <v>25720.6</v>
      </c>
    </row>
    <row r="14" spans="1:9" ht="24.6" customHeight="1" x14ac:dyDescent="0.2">
      <c r="A14" s="2"/>
      <c r="B14" s="20" t="s">
        <v>14</v>
      </c>
      <c r="C14" s="20"/>
      <c r="D14" s="20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100.00000000000003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1.0582332020290759</v>
      </c>
      <c r="C16" s="16">
        <f>(C6*100)/$C$5</f>
        <v>0.88259102409541135</v>
      </c>
      <c r="D16" s="16">
        <f>(D6*100)/$D$5</f>
        <v>1.2780216777502447</v>
      </c>
    </row>
    <row r="17" spans="1:4" ht="24.6" customHeight="1" x14ac:dyDescent="0.2">
      <c r="A17" s="8" t="s">
        <v>7</v>
      </c>
      <c r="B17" s="16">
        <f t="shared" ref="B17:B23" si="2">(B7*100)/$B$5</f>
        <v>0.4893090940006235</v>
      </c>
      <c r="C17" s="16" t="s">
        <v>16</v>
      </c>
      <c r="D17" s="16">
        <f t="shared" ref="D17:D23" si="3">(D7*100)/$D$5</f>
        <v>1.1016022299210853</v>
      </c>
    </row>
    <row r="18" spans="1:4" ht="24.6" customHeight="1" x14ac:dyDescent="0.2">
      <c r="A18" s="7" t="s">
        <v>8</v>
      </c>
      <c r="B18" s="16">
        <f t="shared" si="2"/>
        <v>1.6313771714795817</v>
      </c>
      <c r="C18" s="16">
        <f t="shared" ref="C18:C23" si="4">(C8*100)/$C$5</f>
        <v>1.5955501358178585</v>
      </c>
      <c r="D18" s="16">
        <f t="shared" si="3"/>
        <v>1.6762090544039216</v>
      </c>
    </row>
    <row r="19" spans="1:4" ht="24.6" customHeight="1" x14ac:dyDescent="0.2">
      <c r="A19" s="9" t="s">
        <v>9</v>
      </c>
      <c r="B19" s="16">
        <f t="shared" si="2"/>
        <v>3.6219650650381161</v>
      </c>
      <c r="C19" s="16">
        <f t="shared" si="4"/>
        <v>3.3908059391962051</v>
      </c>
      <c r="D19" s="16">
        <f t="shared" si="3"/>
        <v>3.9112242425064099</v>
      </c>
    </row>
    <row r="20" spans="1:4" ht="24.6" customHeight="1" x14ac:dyDescent="0.2">
      <c r="A20" s="9" t="s">
        <v>10</v>
      </c>
      <c r="B20" s="16">
        <f t="shared" si="2"/>
        <v>6.1049749199421885</v>
      </c>
      <c r="C20" s="16">
        <f t="shared" si="4"/>
        <v>5.4839870995938416</v>
      </c>
      <c r="D20" s="16">
        <f t="shared" si="3"/>
        <v>6.8820432077615381</v>
      </c>
    </row>
    <row r="21" spans="1:4" ht="24.6" customHeight="1" x14ac:dyDescent="0.2">
      <c r="A21" s="9" t="s">
        <v>11</v>
      </c>
      <c r="B21" s="16">
        <f t="shared" si="2"/>
        <v>18.445430505568623</v>
      </c>
      <c r="C21" s="16">
        <f t="shared" si="4"/>
        <v>16.082344889329779</v>
      </c>
      <c r="D21" s="16">
        <f t="shared" si="3"/>
        <v>21.402459345121677</v>
      </c>
    </row>
    <row r="22" spans="1:4" ht="24.6" customHeight="1" x14ac:dyDescent="0.2">
      <c r="A22" s="9" t="s">
        <v>12</v>
      </c>
      <c r="B22" s="16">
        <f t="shared" si="2"/>
        <v>42.612652145265962</v>
      </c>
      <c r="C22" s="16">
        <f t="shared" si="4"/>
        <v>46.212622803490603</v>
      </c>
      <c r="D22" s="16">
        <f t="shared" si="3"/>
        <v>38.107856811249135</v>
      </c>
    </row>
    <row r="23" spans="1:4" ht="24.6" customHeight="1" x14ac:dyDescent="0.2">
      <c r="A23" s="10" t="s">
        <v>13</v>
      </c>
      <c r="B23" s="17">
        <f t="shared" si="2"/>
        <v>26.036057896675832</v>
      </c>
      <c r="C23" s="17">
        <f t="shared" si="4"/>
        <v>26.352098108476319</v>
      </c>
      <c r="D23" s="17">
        <f t="shared" si="3"/>
        <v>25.640583431285982</v>
      </c>
    </row>
    <row r="24" spans="1:4" ht="24.6" customHeight="1" x14ac:dyDescent="0.2">
      <c r="A24" s="11" t="s">
        <v>21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2017-10-04T07:19:53Z</dcterms:modified>
</cp:coreProperties>
</file>