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250" windowWidth="7263" windowHeight="4007"/>
  </bookViews>
  <sheets>
    <sheet name="ตาราง6" sheetId="6" r:id="rId1"/>
  </sheets>
  <calcPr calcId="145621"/>
</workbook>
</file>

<file path=xl/calcChain.xml><?xml version="1.0" encoding="utf-8"?>
<calcChain xmlns="http://schemas.openxmlformats.org/spreadsheetml/2006/main">
  <c r="C6" i="6"/>
  <c r="D6"/>
  <c r="B6"/>
  <c r="D21" l="1"/>
  <c r="D23"/>
  <c r="D25"/>
  <c r="D19"/>
  <c r="D22"/>
  <c r="D24"/>
  <c r="D26"/>
  <c r="C22"/>
  <c r="C23"/>
  <c r="C24"/>
  <c r="C21"/>
  <c r="C25"/>
  <c r="B26"/>
  <c r="B24"/>
  <c r="B21"/>
  <c r="B25"/>
  <c r="B22"/>
  <c r="B23"/>
  <c r="C26" l="1"/>
  <c r="C19"/>
  <c r="B19"/>
  <c r="B17" l="1"/>
  <c r="D17"/>
  <c r="C17"/>
</calcChain>
</file>

<file path=xl/sharedStrings.xml><?xml version="1.0" encoding="utf-8"?>
<sst xmlns="http://schemas.openxmlformats.org/spreadsheetml/2006/main" count="32" uniqueCount="20">
  <si>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</si>
  <si>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</si>
  <si>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</si>
  <si>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</si>
  <si>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</si>
  <si>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</si>
  <si>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</si>
  <si>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</si>
  <si>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</si>
  <si>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</si>
  <si>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</si>
  <si>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</si>
  <si>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</si>
  <si>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</si>
  <si>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</si>
  <si>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</si>
  <si>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</si>
  <si>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</si>
  <si>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-</t>
  </si>
  <si>
    <t xml:space="preserve">             ไตรมาสที่ 3  พ.ศ. 2560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</si>
</sst>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8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187" fontId="1" fillId="0" borderId="0" xfId="0" applyNumberFormat="1" applyFont="1"/>
    <xf numFmtId="3" fontId="3" fillId="0" borderId="0" xfId="0" applyNumberFormat="1" applyFont="1" applyAlignment="1">
      <alignment horizontal="right"/>
    </xf>
    <xf numFmtId="0" fontId="4" fillId="0" borderId="0" xfId="1" applyFont="1" applyBorder="1" applyAlignment="1">
      <alignment horizontal="left"/>
    </xf>
    <xf numFmtId="3" fontId="4" fillId="0" borderId="0" xfId="0" applyNumberFormat="1" applyFont="1"/>
    <xf numFmtId="0" fontId="4" fillId="0" borderId="0" xfId="1" applyFont="1" applyBorder="1" applyAlignment="1">
      <alignment horizontal="lef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I28"/>
  <sheetViews>
    <sheetView tabSelected="1" workbookViewId="0">
      <selection activeCell="B18" sqref="B18"/>
    </sheetView>
  </sheetViews>
  <sheetFormatPr defaultColWidth="9.09765625" defaultRowHeight="21.3"/>
  <cols>
    <col min="1" max="1" width="38.59765625" style="1" customWidth="1"/>
    <col min="2" max="4" width="16.3984375" style="1" customWidth="1"/>
    <col min="5" max="16384" width="9.09765625" style="1"/>
  </cols>
  <sheetData>
    <row r="1" spans="1:9">
      <c r="A1" s="21" t="s">
        <v>17</v>
      </c>
      <c r="B1" s="21"/>
      <c r="C1" s="21"/>
      <c r="D1" s="21"/>
    </row>
    <row r="2" spans="1:9">
      <c r="A2" s="19" t="s">
        <v>19</v>
      </c>
      <c r="B2" s="12"/>
      <c r="C2" s="12"/>
      <c r="D2" s="12"/>
    </row>
    <row r="3" spans="1:9" ht="11.3" customHeight="1"/>
    <row r="4" spans="1:9">
      <c r="A4" s="7" t="s">
        <v>8</v>
      </c>
      <c r="B4" s="8" t="s">
        <v>0</v>
      </c>
      <c r="C4" s="8" t="s">
        <v>1</v>
      </c>
      <c r="D4" s="8" t="s">
        <v>2</v>
      </c>
    </row>
    <row r="5" spans="1:9">
      <c r="B5" s="13"/>
      <c r="C5" s="14" t="s">
        <v>3</v>
      </c>
      <c r="D5" s="13"/>
    </row>
    <row r="6" spans="1:9">
      <c r="A6" s="10" t="s">
        <v>6</v>
      </c>
      <c r="B6" s="20">
        <f>SUM(B8:B15)</f>
        <v>315507.90000000002</v>
      </c>
      <c r="C6" s="20">
        <f t="shared" ref="C6:D6" si="0">SUM(C8:C15)</f>
        <v>175399.4</v>
      </c>
      <c r="D6" s="20">
        <f t="shared" si="0"/>
        <v>140108.51</v>
      </c>
    </row>
    <row r="7" spans="1:9" ht="12.05" customHeight="1"/>
    <row r="8" spans="1:9">
      <c r="A8" s="5" t="s">
        <v>9</v>
      </c>
      <c r="B8" s="18">
        <v>968.03</v>
      </c>
      <c r="C8" s="18">
        <v>249.28</v>
      </c>
      <c r="D8" s="18">
        <v>718.75</v>
      </c>
      <c r="G8" s="17"/>
      <c r="H8" s="17"/>
      <c r="I8" s="17"/>
    </row>
    <row r="9" spans="1:9">
      <c r="A9" s="5" t="s">
        <v>10</v>
      </c>
      <c r="B9" s="18" t="s">
        <v>5</v>
      </c>
      <c r="C9" s="18" t="s">
        <v>5</v>
      </c>
      <c r="D9" s="18" t="s">
        <v>5</v>
      </c>
      <c r="G9" s="17"/>
      <c r="H9" s="17"/>
      <c r="I9" s="17"/>
    </row>
    <row r="10" spans="1:9">
      <c r="A10" s="6" t="s">
        <v>11</v>
      </c>
      <c r="B10" s="18">
        <v>2139.65</v>
      </c>
      <c r="C10" s="18">
        <v>747.53</v>
      </c>
      <c r="D10" s="18">
        <v>1392.13</v>
      </c>
      <c r="G10" s="17"/>
      <c r="H10" s="17"/>
      <c r="I10" s="17"/>
    </row>
    <row r="11" spans="1:9">
      <c r="A11" s="5" t="s">
        <v>12</v>
      </c>
      <c r="B11" s="18">
        <v>5587.24</v>
      </c>
      <c r="C11" s="18">
        <v>2362.9</v>
      </c>
      <c r="D11" s="18">
        <v>3224.34</v>
      </c>
      <c r="G11" s="17"/>
      <c r="H11" s="17"/>
      <c r="I11" s="17"/>
    </row>
    <row r="12" spans="1:9">
      <c r="A12" s="5" t="s">
        <v>13</v>
      </c>
      <c r="B12" s="18">
        <v>6961.06</v>
      </c>
      <c r="C12" s="18">
        <v>3044.19</v>
      </c>
      <c r="D12" s="18">
        <v>3916.87</v>
      </c>
      <c r="G12" s="17"/>
      <c r="H12" s="17"/>
      <c r="I12" s="17"/>
    </row>
    <row r="13" spans="1:9">
      <c r="A13" s="5" t="s">
        <v>14</v>
      </c>
      <c r="B13" s="18">
        <v>34993.47</v>
      </c>
      <c r="C13" s="18">
        <v>17264.73</v>
      </c>
      <c r="D13" s="18">
        <v>17728.740000000002</v>
      </c>
      <c r="G13" s="17"/>
      <c r="H13" s="17"/>
      <c r="I13" s="17"/>
    </row>
    <row r="14" spans="1:9">
      <c r="A14" s="5" t="s">
        <v>15</v>
      </c>
      <c r="B14" s="18">
        <v>204218.95</v>
      </c>
      <c r="C14" s="18">
        <v>118177.08</v>
      </c>
      <c r="D14" s="18">
        <v>86041.87</v>
      </c>
      <c r="G14" s="17"/>
      <c r="H14" s="17"/>
      <c r="I14" s="17"/>
    </row>
    <row r="15" spans="1:9">
      <c r="A15" s="5" t="s">
        <v>16</v>
      </c>
      <c r="B15" s="18">
        <v>60639.5</v>
      </c>
      <c r="C15" s="18">
        <v>33553.69</v>
      </c>
      <c r="D15" s="18">
        <v>27085.81</v>
      </c>
      <c r="G15" s="17"/>
      <c r="H15" s="17"/>
      <c r="I15" s="17"/>
    </row>
    <row r="16" spans="1:9">
      <c r="B16" s="15"/>
      <c r="C16" s="15" t="s">
        <v>4</v>
      </c>
      <c r="D16" s="15"/>
    </row>
    <row r="17" spans="1:8">
      <c r="A17" s="10" t="s">
        <v>6</v>
      </c>
      <c r="B17" s="3">
        <f>SUM(B19:B26)</f>
        <v>100</v>
      </c>
      <c r="C17" s="3">
        <f t="shared" ref="C17:D17" si="1">SUM(C19:C26)</f>
        <v>100</v>
      </c>
      <c r="D17" s="3">
        <f t="shared" si="1"/>
        <v>99.999999999999986</v>
      </c>
      <c r="E17" s="11"/>
    </row>
    <row r="18" spans="1:8" ht="12.05" customHeight="1"/>
    <row r="19" spans="1:8">
      <c r="A19" s="5" t="s">
        <v>9</v>
      </c>
      <c r="B19" s="4">
        <f>B8/$B$6*100</f>
        <v>0.30681640618190542</v>
      </c>
      <c r="C19" s="4">
        <f>C8/$C$6*100</f>
        <v>0.14212135275263199</v>
      </c>
      <c r="D19" s="4">
        <f>D8/$D$6*100</f>
        <v>0.51299524918222306</v>
      </c>
      <c r="F19" s="2"/>
      <c r="G19" s="2"/>
      <c r="H19" s="2"/>
    </row>
    <row r="20" spans="1:8">
      <c r="A20" s="5" t="s">
        <v>10</v>
      </c>
      <c r="B20" s="4" t="s">
        <v>18</v>
      </c>
      <c r="C20" s="4" t="s">
        <v>7</v>
      </c>
      <c r="D20" s="4" t="s">
        <v>7</v>
      </c>
    </row>
    <row r="21" spans="1:8">
      <c r="A21" s="6" t="s">
        <v>11</v>
      </c>
      <c r="B21" s="4">
        <f t="shared" ref="B21:B26" si="2">B10/$B$6*100</f>
        <v>0.67816051515667275</v>
      </c>
      <c r="C21" s="4">
        <f t="shared" ref="C21:C25" si="3">C10/$C$6*100</f>
        <v>0.42618731877075977</v>
      </c>
      <c r="D21" s="4">
        <f t="shared" ref="D21:D26" si="4">D10/$D$6*100</f>
        <v>0.99360845390476293</v>
      </c>
    </row>
    <row r="22" spans="1:8">
      <c r="A22" s="5" t="s">
        <v>12</v>
      </c>
      <c r="B22" s="4">
        <f t="shared" si="2"/>
        <v>1.7708716643862163</v>
      </c>
      <c r="C22" s="4">
        <f t="shared" si="3"/>
        <v>1.3471539811424671</v>
      </c>
      <c r="D22" s="4">
        <f t="shared" si="4"/>
        <v>2.3013163154757694</v>
      </c>
    </row>
    <row r="23" spans="1:8">
      <c r="A23" s="5" t="s">
        <v>13</v>
      </c>
      <c r="B23" s="4">
        <f t="shared" si="2"/>
        <v>2.2063029166623083</v>
      </c>
      <c r="C23" s="4">
        <f t="shared" si="3"/>
        <v>1.7355760624038625</v>
      </c>
      <c r="D23" s="4">
        <f t="shared" si="4"/>
        <v>2.7955974979678251</v>
      </c>
    </row>
    <row r="24" spans="1:8">
      <c r="A24" s="5" t="s">
        <v>14</v>
      </c>
      <c r="B24" s="4">
        <f t="shared" si="2"/>
        <v>11.091154928291811</v>
      </c>
      <c r="C24" s="4">
        <f t="shared" si="3"/>
        <v>9.8430952443394908</v>
      </c>
      <c r="D24" s="4">
        <f t="shared" si="4"/>
        <v>12.653578287286047</v>
      </c>
    </row>
    <row r="25" spans="1:8">
      <c r="A25" s="5" t="s">
        <v>15</v>
      </c>
      <c r="B25" s="4">
        <f t="shared" si="2"/>
        <v>64.727048039050686</v>
      </c>
      <c r="C25" s="4">
        <f t="shared" si="3"/>
        <v>67.37598874340506</v>
      </c>
      <c r="D25" s="4">
        <f t="shared" si="4"/>
        <v>61.410880752354004</v>
      </c>
    </row>
    <row r="26" spans="1:8">
      <c r="A26" s="5" t="s">
        <v>16</v>
      </c>
      <c r="B26" s="4">
        <f t="shared" si="2"/>
        <v>19.219645530270398</v>
      </c>
      <c r="C26" s="4">
        <f t="shared" ref="C26" si="5">C15/$C$6*100</f>
        <v>19.129877297185736</v>
      </c>
      <c r="D26" s="4">
        <f t="shared" si="4"/>
        <v>19.332023443829357</v>
      </c>
    </row>
    <row r="27" spans="1:8" ht="9.25" customHeight="1">
      <c r="A27" s="9"/>
      <c r="B27" s="9"/>
      <c r="C27" s="9"/>
      <c r="D27" s="9"/>
    </row>
    <row r="28" spans="1:8">
      <c r="A28" s="16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  <headerFooter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2017-10-04T08:33:45Z</cp:lastPrinted>
  <dcterms:created xsi:type="dcterms:W3CDTF">2014-02-26T23:21:30Z</dcterms:created>
  <dcterms:modified xsi:type="dcterms:W3CDTF">2017-10-11T03:25:25Z</dcterms:modified>
</cp:coreProperties>
</file>