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C17" i="1" l="1"/>
  <c r="C21" i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<sst xmlns="http://schemas.openxmlformats.org/spreadsheetml/2006/main" count="27" uniqueCount="18">
  <si>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</si>
  <si>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</si>
  <si>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</si>
  <si>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</si>
  <si>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</si>
  <si>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</si>
  <si>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</si>
  <si>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</si>
  <si>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</si>
  <si>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</si>
  <si>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</si>
  <si>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</si>
  <si>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</si>
  <si>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</si>
  <si>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</si>
  <si>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</si>
  <si>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</si>
  <si>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เมษายน/2559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</si>
</sst>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10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5.5555555555555558E-3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5555555555555558E-3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777777777777779E-3"/>
                  <c:y val="-0.16666666666666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7777777777777779E-3"/>
                  <c:y val="-0.2916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666666666666767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'T-6'!$A$6:$A$13</c:f>
              <c:strCache>
                <c:ptCount val="8"/>
                <c:pt idx="0">
                  <c:v>0 ชั่วโมง (ไม่ได้ทำงาน)</c:v>
                </c:pt>
                <c:pt idx="1">
                  <c:v> 1-9 </c:v>
                </c:pt>
                <c:pt idx="2">
                  <c:v> 10-19 </c:v>
                </c:pt>
                <c:pt idx="3">
                  <c:v> 20-29 </c:v>
                </c:pt>
                <c:pt idx="4">
                  <c:v> 30-34 </c:v>
                </c:pt>
                <c:pt idx="5">
                  <c:v> 35-39 </c:v>
                </c:pt>
                <c:pt idx="6">
                  <c:v> 40-49 </c:v>
                </c:pt>
                <c:pt idx="7">
                  <c:v>50 ชั่วโมง ขึ้นไป</c:v>
                </c:pt>
              </c:strCache>
            </c:strRef>
          </c:cat>
          <c:val>
            <c:numRef>
              <c:f>'T-6'!$B$6:$B$13</c:f>
              <c:numCache>
                <c:formatCode>#,##0</c:formatCode>
                <c:ptCount val="8"/>
                <c:pt idx="0">
                  <c:v>7628.39</c:v>
                </c:pt>
                <c:pt idx="1">
                  <c:v>3711.26</c:v>
                </c:pt>
                <c:pt idx="2">
                  <c:v>2748.71</c:v>
                </c:pt>
                <c:pt idx="3">
                  <c:v>11982.3</c:v>
                </c:pt>
                <c:pt idx="4">
                  <c:v>7265.87</c:v>
                </c:pt>
                <c:pt idx="5">
                  <c:v>37778.26</c:v>
                </c:pt>
                <c:pt idx="6">
                  <c:v>92658.33</c:v>
                </c:pt>
                <c:pt idx="7">
                  <c:v>52990.16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916288"/>
        <c:axId val="43918080"/>
        <c:axId val="0"/>
      </c:bar3DChart>
      <c:catAx>
        <c:axId val="43916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th-TH"/>
          </a:p>
        </c:txPr>
        <c:crossAx val="43918080"/>
        <c:crosses val="autoZero"/>
        <c:auto val="1"/>
        <c:lblAlgn val="ctr"/>
        <c:lblOffset val="100"/>
        <c:noMultiLvlLbl val="0"/>
      </c:catAx>
      <c:valAx>
        <c:axId val="43918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th-TH"/>
          </a:p>
        </c:txPr>
        <c:crossAx val="439162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3</xdr:row>
      <xdr:rowOff>9525</xdr:rowOff>
    </xdr:from>
    <xdr:to>
      <xdr:col>11</xdr:col>
      <xdr:colOff>647700</xdr:colOff>
      <xdr:row>12</xdr:row>
      <xdr:rowOff>9525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1</xdr:row>
      <xdr:rowOff>9525</xdr:rowOff>
    </xdr:from>
    <xdr:to>
      <xdr:col>7</xdr:col>
      <xdr:colOff>200025</xdr:colOff>
      <xdr:row>1</xdr:row>
      <xdr:rowOff>266700</xdr:rowOff>
    </xdr:to>
    <xdr:sp macro="" textlink="">
      <xdr:nvSpPr>
        <xdr:cNvPr id="3" name="TextBox 2"/>
        <xdr:cNvSpPr txBox="1"/>
      </xdr:nvSpPr>
      <xdr:spPr>
        <a:xfrm>
          <a:off x="7334250" y="314325"/>
          <a:ext cx="84772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latin typeface="Times New Roman" pitchFamily="18" charset="0"/>
            </a:rPr>
            <a:t>คนทำงาน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0.19653</cdr:x>
      <cdr:y>0.125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50800" y="50800"/>
          <a:ext cx="847725" cy="2921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100" b="1">
              <a:latin typeface="Times New Roman" pitchFamily="18" charset="0"/>
            </a:rPr>
            <a:t>คนทำงาน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K22" sqref="K22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9" ht="24.6" customHeight="1" x14ac:dyDescent="0.2">
      <c r="A1" s="3" t="s">
        <v>16</v>
      </c>
      <c r="B1" s="12"/>
      <c r="C1" s="12"/>
      <c r="D1" s="12"/>
    </row>
    <row r="2" spans="1:9" ht="24.6" customHeight="1" x14ac:dyDescent="0.2">
      <c r="A2" s="19" t="s">
        <v>17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2">
      <c r="A4" s="1"/>
      <c r="B4" s="18" t="s">
        <v>4</v>
      </c>
      <c r="C4" s="18"/>
      <c r="D4" s="18"/>
    </row>
    <row r="5" spans="1:9" ht="24.6" customHeight="1" x14ac:dyDescent="0.2">
      <c r="A5" s="6" t="s">
        <v>5</v>
      </c>
      <c r="B5" s="13">
        <f>SUM(B6,B7,B8,B9,B10,B11,B12,B13)</f>
        <v>216763.28</v>
      </c>
      <c r="C5" s="13">
        <f t="shared" ref="C5:D5" si="0">SUM(C6,C7,C8,C9,C10,C11,C12,C13)</f>
        <v>124341.18</v>
      </c>
      <c r="D5" s="13">
        <f t="shared" si="0"/>
        <v>92422.11</v>
      </c>
    </row>
    <row r="6" spans="1:9" ht="24.6" customHeight="1" x14ac:dyDescent="0.3">
      <c r="A6" s="7" t="s">
        <v>6</v>
      </c>
      <c r="B6" s="17">
        <v>7628.39</v>
      </c>
      <c r="C6" s="17">
        <v>4887.68</v>
      </c>
      <c r="D6" s="17">
        <v>2740.71</v>
      </c>
    </row>
    <row r="7" spans="1:9" ht="24.6" customHeight="1" x14ac:dyDescent="0.3">
      <c r="A7" s="8" t="s">
        <v>7</v>
      </c>
      <c r="B7" s="17">
        <v>3711.26</v>
      </c>
      <c r="C7" s="17">
        <v>2162.94</v>
      </c>
      <c r="D7" s="17">
        <v>1548.33</v>
      </c>
    </row>
    <row r="8" spans="1:9" ht="24.6" customHeight="1" x14ac:dyDescent="0.3">
      <c r="A8" s="7" t="s">
        <v>8</v>
      </c>
      <c r="B8" s="17">
        <v>2748.71</v>
      </c>
      <c r="C8" s="17">
        <v>926.32</v>
      </c>
      <c r="D8" s="17">
        <v>1822.39</v>
      </c>
    </row>
    <row r="9" spans="1:9" ht="24.6" customHeight="1" x14ac:dyDescent="0.3">
      <c r="A9" s="9" t="s">
        <v>9</v>
      </c>
      <c r="B9" s="17">
        <v>11982.3</v>
      </c>
      <c r="C9" s="17">
        <v>7581.42</v>
      </c>
      <c r="D9" s="17">
        <v>4400.88</v>
      </c>
    </row>
    <row r="10" spans="1:9" ht="24.6" customHeight="1" x14ac:dyDescent="0.3">
      <c r="A10" s="9" t="s">
        <v>10</v>
      </c>
      <c r="B10" s="17">
        <v>7265.87</v>
      </c>
      <c r="C10" s="17">
        <v>4298.9799999999996</v>
      </c>
      <c r="D10" s="17">
        <v>2966.89</v>
      </c>
    </row>
    <row r="11" spans="1:9" ht="24.6" customHeight="1" x14ac:dyDescent="0.3">
      <c r="A11" s="9" t="s">
        <v>11</v>
      </c>
      <c r="B11" s="17">
        <v>37778.26</v>
      </c>
      <c r="C11" s="17">
        <v>19161.27</v>
      </c>
      <c r="D11" s="17">
        <v>18616.990000000002</v>
      </c>
    </row>
    <row r="12" spans="1:9" ht="24.6" customHeight="1" x14ac:dyDescent="0.3">
      <c r="A12" s="9" t="s">
        <v>12</v>
      </c>
      <c r="B12" s="17">
        <v>92658.33</v>
      </c>
      <c r="C12" s="17">
        <v>52433.75</v>
      </c>
      <c r="D12" s="17">
        <v>40224.58</v>
      </c>
    </row>
    <row r="13" spans="1:9" ht="24.6" customHeight="1" x14ac:dyDescent="0.3">
      <c r="A13" s="9" t="s">
        <v>13</v>
      </c>
      <c r="B13" s="17">
        <v>52990.16</v>
      </c>
      <c r="C13" s="17">
        <v>32888.82</v>
      </c>
      <c r="D13" s="17">
        <v>20101.34</v>
      </c>
    </row>
    <row r="14" spans="1:9" ht="24.6" customHeight="1" x14ac:dyDescent="0.2">
      <c r="A14" s="2"/>
      <c r="B14" s="18" t="s">
        <v>14</v>
      </c>
      <c r="C14" s="18"/>
      <c r="D14" s="18"/>
    </row>
    <row r="15" spans="1:9" ht="24.6" customHeight="1" x14ac:dyDescent="0.2">
      <c r="A15" s="6" t="s">
        <v>5</v>
      </c>
      <c r="B15" s="14">
        <f>SUM(B16,B17,B18,B19,B20,B21,B22,B23)</f>
        <v>100</v>
      </c>
      <c r="C15" s="14">
        <f t="shared" ref="C15:D15" si="1">SUM(C16,C17,C18,C19,C20,C21,C22,C23)</f>
        <v>100</v>
      </c>
      <c r="D15" s="14">
        <f t="shared" si="1"/>
        <v>100</v>
      </c>
    </row>
    <row r="16" spans="1:9" ht="24.6" customHeight="1" x14ac:dyDescent="0.3">
      <c r="A16" s="7" t="s">
        <v>6</v>
      </c>
      <c r="B16" s="15">
        <f>(B6*100)/$B$5</f>
        <v>3.5192261346109914</v>
      </c>
      <c r="C16" s="15">
        <f>(C6*100)/$C$5</f>
        <v>3.930861843196277</v>
      </c>
      <c r="D16" s="15">
        <f>(D6*100)/$D$5</f>
        <v>2.9654267793712998</v>
      </c>
      <c r="G16" s="20"/>
      <c r="H16" s="20"/>
      <c r="I16" s="20"/>
    </row>
    <row r="17" spans="1:9" ht="24.6" customHeight="1" x14ac:dyDescent="0.3">
      <c r="A17" s="8" t="s">
        <v>7</v>
      </c>
      <c r="B17" s="15">
        <f t="shared" ref="B17:B23" si="2">(B7*100)/$B$5</f>
        <v>1.7121257807134123</v>
      </c>
      <c r="C17" s="15">
        <f t="shared" ref="C17:C23" si="3">(C7*100)/$C$5</f>
        <v>1.7395202458268453</v>
      </c>
      <c r="D17" s="15">
        <f t="shared" ref="D17:D23" si="4">(D7*100)/$D$5</f>
        <v>1.6752809473836943</v>
      </c>
      <c r="G17" s="20"/>
      <c r="H17" s="20"/>
      <c r="I17" s="20"/>
    </row>
    <row r="18" spans="1:9" ht="24.6" customHeight="1" x14ac:dyDescent="0.3">
      <c r="A18" s="7" t="s">
        <v>8</v>
      </c>
      <c r="B18" s="15">
        <f t="shared" si="2"/>
        <v>1.2680699424736515</v>
      </c>
      <c r="C18" s="15">
        <f t="shared" si="3"/>
        <v>0.74498247483255353</v>
      </c>
      <c r="D18" s="15">
        <f t="shared" si="4"/>
        <v>1.9718117234068775</v>
      </c>
      <c r="G18" s="20"/>
      <c r="H18" s="20"/>
      <c r="I18" s="20"/>
    </row>
    <row r="19" spans="1:9" ht="24.6" customHeight="1" x14ac:dyDescent="0.3">
      <c r="A19" s="9" t="s">
        <v>9</v>
      </c>
      <c r="B19" s="15">
        <f t="shared" si="2"/>
        <v>5.5278274069298083</v>
      </c>
      <c r="C19" s="15">
        <f t="shared" si="3"/>
        <v>6.0972720381131982</v>
      </c>
      <c r="D19" s="15">
        <f t="shared" si="4"/>
        <v>4.7617177318284556</v>
      </c>
      <c r="G19" s="20"/>
      <c r="H19" s="20"/>
      <c r="I19" s="20"/>
    </row>
    <row r="20" spans="1:9" ht="24.6" customHeight="1" x14ac:dyDescent="0.3">
      <c r="A20" s="9" t="s">
        <v>10</v>
      </c>
      <c r="B20" s="15">
        <f t="shared" si="2"/>
        <v>3.3519837861837116</v>
      </c>
      <c r="C20" s="15">
        <f t="shared" si="3"/>
        <v>3.4574064682352215</v>
      </c>
      <c r="D20" s="15">
        <f t="shared" si="4"/>
        <v>3.2101517699606728</v>
      </c>
      <c r="G20" s="20"/>
      <c r="H20" s="20"/>
      <c r="I20" s="20"/>
    </row>
    <row r="21" spans="1:9" ht="24.6" customHeight="1" x14ac:dyDescent="0.3">
      <c r="A21" s="9" t="s">
        <v>11</v>
      </c>
      <c r="B21" s="15">
        <f t="shared" si="2"/>
        <v>17.428348565310507</v>
      </c>
      <c r="C21" s="15">
        <f t="shared" si="3"/>
        <v>15.41023657649059</v>
      </c>
      <c r="D21" s="15">
        <f t="shared" si="4"/>
        <v>20.143437538917908</v>
      </c>
      <c r="G21" s="20"/>
      <c r="H21" s="20"/>
      <c r="I21" s="20"/>
    </row>
    <row r="22" spans="1:9" ht="24.6" customHeight="1" x14ac:dyDescent="0.3">
      <c r="A22" s="9" t="s">
        <v>12</v>
      </c>
      <c r="B22" s="15">
        <f t="shared" si="2"/>
        <v>42.74632216305271</v>
      </c>
      <c r="C22" s="15">
        <f t="shared" si="3"/>
        <v>42.169255591751664</v>
      </c>
      <c r="D22" s="15">
        <f t="shared" si="4"/>
        <v>43.522680882312685</v>
      </c>
      <c r="G22" s="20"/>
      <c r="H22" s="20"/>
      <c r="I22" s="20"/>
    </row>
    <row r="23" spans="1:9" ht="24.6" customHeight="1" x14ac:dyDescent="0.3">
      <c r="A23" s="10" t="s">
        <v>13</v>
      </c>
      <c r="B23" s="16">
        <f t="shared" si="2"/>
        <v>24.446096220725209</v>
      </c>
      <c r="C23" s="16">
        <f t="shared" si="3"/>
        <v>26.450464761553654</v>
      </c>
      <c r="D23" s="16">
        <f t="shared" si="4"/>
        <v>21.749492626818409</v>
      </c>
      <c r="G23" s="20"/>
      <c r="H23" s="20"/>
      <c r="I23" s="20"/>
    </row>
    <row r="24" spans="1:9" ht="24.6" customHeight="1" x14ac:dyDescent="0.3">
      <c r="A24" s="11" t="s">
        <v>15</v>
      </c>
      <c r="G24" s="20"/>
      <c r="H24" s="20"/>
      <c r="I24" s="20"/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2016-05-11T07:23:56Z</cp:lastPrinted>
  <dcterms:created xsi:type="dcterms:W3CDTF">2013-01-09T03:39:43Z</dcterms:created>
  <dcterms:modified xsi:type="dcterms:W3CDTF">2016-07-11T04:00:03Z</dcterms:modified>
</cp:coreProperties>
</file>