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8" i="1" l="1"/>
  <c r="C22" i="1"/>
  <c r="C5" i="1"/>
  <c r="C17" i="1" s="1"/>
  <c r="D5" i="1"/>
  <c r="D17" i="1" s="1"/>
  <c r="B7" i="1"/>
  <c r="B8" i="1"/>
  <c r="B9" i="1"/>
  <c r="B10" i="1"/>
  <c r="B11" i="1"/>
  <c r="B12" i="1"/>
  <c r="B13" i="1"/>
  <c r="B6" i="1"/>
  <c r="D22" i="1" l="1"/>
  <c r="D18" i="1"/>
  <c r="C16" i="1"/>
  <c r="C20" i="1"/>
  <c r="D16" i="1"/>
  <c r="D20" i="1"/>
  <c r="C23" i="1"/>
  <c r="C19" i="1"/>
  <c r="D23" i="1"/>
  <c r="D19" i="1"/>
  <c r="C21" i="1"/>
  <c r="D21" i="1"/>
  <c r="B5" i="1"/>
  <c r="B17" i="1" l="1"/>
  <c r="B21" i="1"/>
  <c r="B23" i="1"/>
  <c r="B16" i="1"/>
  <c r="B18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<sst xmlns="http://schemas.openxmlformats.org/spreadsheetml/2006/main" count="27" uniqueCount="18">
  <si>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</si>
  <si>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</si>
  <si>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</si>
  <si>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</si>
  <si>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</si>
  <si>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</si>
  <si>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</si>
  <si>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</si>
  <si>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</si>
  <si>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</si>
  <si>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</si>
  <si>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</si>
  <si>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</si>
  <si>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</si>
  <si>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</si>
  <si>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</si>
  <si>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</si>
  <si>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รายปี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</si>
</sst>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87" fontId="2" fillId="0" borderId="0" xfId="0" quotePrefix="1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187" fontId="2" fillId="0" borderId="3" xfId="0" quotePrefix="1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5" sqref="J5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10" ht="24.6" customHeight="1" x14ac:dyDescent="0.2">
      <c r="A1" s="3" t="s">
        <v>16</v>
      </c>
      <c r="B1" s="12"/>
      <c r="C1" s="12"/>
      <c r="D1" s="12"/>
    </row>
    <row r="2" spans="1:10" ht="24.6" customHeight="1" x14ac:dyDescent="0.2">
      <c r="A2" s="17" t="s">
        <v>17</v>
      </c>
      <c r="B2" s="12"/>
      <c r="C2" s="12"/>
      <c r="D2" s="12"/>
    </row>
    <row r="3" spans="1:10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10" ht="24.6" customHeight="1" x14ac:dyDescent="0.2">
      <c r="A4" s="1"/>
      <c r="B4" s="20" t="s">
        <v>4</v>
      </c>
      <c r="C4" s="20"/>
      <c r="D4" s="20"/>
    </row>
    <row r="5" spans="1:10" ht="24.6" customHeight="1" x14ac:dyDescent="0.3">
      <c r="A5" s="6" t="s">
        <v>5</v>
      </c>
      <c r="B5" s="13">
        <f>SUM(B6,B7,B8,B9,B10,B11,B12,B13)</f>
        <v>229788.59999999998</v>
      </c>
      <c r="C5" s="13">
        <f t="shared" ref="C5:D5" si="0">SUM(C6,C7,C8,C9,C10,C11,C12,C13)</f>
        <v>130618.69500000001</v>
      </c>
      <c r="D5" s="13">
        <f t="shared" si="0"/>
        <v>99169.904999999999</v>
      </c>
      <c r="G5" s="19"/>
      <c r="J5" s="19"/>
    </row>
    <row r="6" spans="1:10" ht="24.6" customHeight="1" x14ac:dyDescent="0.2">
      <c r="A6" s="7" t="s">
        <v>6</v>
      </c>
      <c r="B6" s="21">
        <f>SUM(C6:D6)</f>
        <v>3034.9949999999999</v>
      </c>
      <c r="C6" s="21">
        <v>2024.1949999999999</v>
      </c>
      <c r="D6" s="21">
        <v>1010.8000000000001</v>
      </c>
    </row>
    <row r="7" spans="1:10" ht="24.6" customHeight="1" x14ac:dyDescent="0.2">
      <c r="A7" s="8" t="s">
        <v>7</v>
      </c>
      <c r="B7" s="21">
        <f t="shared" ref="B7:B13" si="1">SUM(C7:D7)</f>
        <v>1115.9925000000001</v>
      </c>
      <c r="C7" s="21">
        <v>666.67250000000001</v>
      </c>
      <c r="D7" s="21">
        <v>449.32</v>
      </c>
    </row>
    <row r="8" spans="1:10" ht="24.6" customHeight="1" x14ac:dyDescent="0.2">
      <c r="A8" s="7" t="s">
        <v>8</v>
      </c>
      <c r="B8" s="21">
        <f t="shared" si="1"/>
        <v>1556.1100000000001</v>
      </c>
      <c r="C8" s="21">
        <v>887.48249999999996</v>
      </c>
      <c r="D8" s="21">
        <v>668.62750000000005</v>
      </c>
    </row>
    <row r="9" spans="1:10" ht="24.6" customHeight="1" x14ac:dyDescent="0.2">
      <c r="A9" s="9" t="s">
        <v>9</v>
      </c>
      <c r="B9" s="21">
        <f t="shared" si="1"/>
        <v>11900.615</v>
      </c>
      <c r="C9" s="21">
        <v>7590.54</v>
      </c>
      <c r="D9" s="21">
        <v>4310.0749999999998</v>
      </c>
    </row>
    <row r="10" spans="1:10" ht="24.6" customHeight="1" x14ac:dyDescent="0.2">
      <c r="A10" s="9" t="s">
        <v>10</v>
      </c>
      <c r="B10" s="21">
        <f t="shared" si="1"/>
        <v>10068.290000000001</v>
      </c>
      <c r="C10" s="21">
        <v>5670.3824999999997</v>
      </c>
      <c r="D10" s="21">
        <v>4397.9075000000003</v>
      </c>
    </row>
    <row r="11" spans="1:10" ht="24.6" customHeight="1" x14ac:dyDescent="0.2">
      <c r="A11" s="9" t="s">
        <v>11</v>
      </c>
      <c r="B11" s="21">
        <f t="shared" si="1"/>
        <v>43717.794999999998</v>
      </c>
      <c r="C11" s="21">
        <v>22123.935000000001</v>
      </c>
      <c r="D11" s="21">
        <v>21593.86</v>
      </c>
    </row>
    <row r="12" spans="1:10" ht="24.6" customHeight="1" x14ac:dyDescent="0.2">
      <c r="A12" s="9" t="s">
        <v>12</v>
      </c>
      <c r="B12" s="21">
        <f t="shared" si="1"/>
        <v>106563.98749999999</v>
      </c>
      <c r="C12" s="21">
        <v>61080.83</v>
      </c>
      <c r="D12" s="21">
        <v>45483.157499999994</v>
      </c>
    </row>
    <row r="13" spans="1:10" ht="24.6" customHeight="1" x14ac:dyDescent="0.2">
      <c r="A13" s="9" t="s">
        <v>13</v>
      </c>
      <c r="B13" s="21">
        <f t="shared" si="1"/>
        <v>51830.815000000002</v>
      </c>
      <c r="C13" s="21">
        <v>30574.657499999998</v>
      </c>
      <c r="D13" s="21">
        <v>21256.157500000001</v>
      </c>
    </row>
    <row r="14" spans="1:10" ht="24.6" customHeight="1" x14ac:dyDescent="0.2">
      <c r="A14" s="2"/>
      <c r="B14" s="20" t="s">
        <v>14</v>
      </c>
      <c r="C14" s="20"/>
      <c r="D14" s="20"/>
    </row>
    <row r="15" spans="1:10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2">SUM(C16,C17,C18,C19,C20,C21,C22,C23)</f>
        <v>99.999999999999986</v>
      </c>
      <c r="D15" s="14">
        <f t="shared" si="2"/>
        <v>99.999999999999986</v>
      </c>
    </row>
    <row r="16" spans="1:10" ht="24.6" customHeight="1" x14ac:dyDescent="0.2">
      <c r="A16" s="7" t="s">
        <v>6</v>
      </c>
      <c r="B16" s="15">
        <f t="shared" ref="B16:B23" si="3">(B6*100)/$B$5</f>
        <v>1.3207770098255529</v>
      </c>
      <c r="C16" s="15">
        <f>(C6*100)/$C$5</f>
        <v>1.5496977672300278</v>
      </c>
      <c r="D16" s="18">
        <f>(D6*100)/$D$5</f>
        <v>1.0192608332134634</v>
      </c>
    </row>
    <row r="17" spans="1:4" ht="24.6" customHeight="1" x14ac:dyDescent="0.2">
      <c r="A17" s="8" t="s">
        <v>7</v>
      </c>
      <c r="B17" s="15">
        <f t="shared" si="3"/>
        <v>0.48566051579582281</v>
      </c>
      <c r="C17" s="15">
        <f t="shared" ref="C17:C23" si="4">(C7*100)/$C$5</f>
        <v>0.51039592762735841</v>
      </c>
      <c r="D17" s="18">
        <f t="shared" ref="D17:D23" si="5">(D7*100)/$D$5</f>
        <v>0.45308100274977575</v>
      </c>
    </row>
    <row r="18" spans="1:4" ht="24.6" customHeight="1" x14ac:dyDescent="0.2">
      <c r="A18" s="7" t="s">
        <v>8</v>
      </c>
      <c r="B18" s="15">
        <f t="shared" si="3"/>
        <v>0.6771919929883381</v>
      </c>
      <c r="C18" s="15">
        <f t="shared" si="4"/>
        <v>0.67944523561500902</v>
      </c>
      <c r="D18" s="18">
        <f t="shared" si="5"/>
        <v>0.67422420138448258</v>
      </c>
    </row>
    <row r="19" spans="1:4" ht="24.6" customHeight="1" x14ac:dyDescent="0.2">
      <c r="A19" s="9" t="s">
        <v>9</v>
      </c>
      <c r="B19" s="15">
        <f t="shared" si="3"/>
        <v>5.1789405566681728</v>
      </c>
      <c r="C19" s="15">
        <f t="shared" si="4"/>
        <v>5.8112202085620286</v>
      </c>
      <c r="D19" s="18">
        <f t="shared" si="5"/>
        <v>4.3461521920385024</v>
      </c>
    </row>
    <row r="20" spans="1:4" ht="24.6" customHeight="1" x14ac:dyDescent="0.2">
      <c r="A20" s="9" t="s">
        <v>10</v>
      </c>
      <c r="B20" s="15">
        <f t="shared" si="3"/>
        <v>4.3815446022996802</v>
      </c>
      <c r="C20" s="15">
        <f t="shared" si="4"/>
        <v>4.3411722188772437</v>
      </c>
      <c r="D20" s="18">
        <f t="shared" si="5"/>
        <v>4.4347198880547483</v>
      </c>
    </row>
    <row r="21" spans="1:4" ht="24.6" customHeight="1" x14ac:dyDescent="0.2">
      <c r="A21" s="9" t="s">
        <v>11</v>
      </c>
      <c r="B21" s="15">
        <f t="shared" si="3"/>
        <v>19.025223618578121</v>
      </c>
      <c r="C21" s="15">
        <f t="shared" si="4"/>
        <v>16.937801284877327</v>
      </c>
      <c r="D21" s="18">
        <f t="shared" si="5"/>
        <v>21.774609948451598</v>
      </c>
    </row>
    <row r="22" spans="1:4" ht="24.6" customHeight="1" x14ac:dyDescent="0.2">
      <c r="A22" s="9" t="s">
        <v>12</v>
      </c>
      <c r="B22" s="15">
        <f t="shared" si="3"/>
        <v>46.374792961878875</v>
      </c>
      <c r="C22" s="15">
        <f t="shared" si="4"/>
        <v>46.76270115851333</v>
      </c>
      <c r="D22" s="18">
        <f t="shared" si="5"/>
        <v>45.863871201651342</v>
      </c>
    </row>
    <row r="23" spans="1:4" ht="24.6" customHeight="1" x14ac:dyDescent="0.2">
      <c r="A23" s="10" t="s">
        <v>13</v>
      </c>
      <c r="B23" s="16">
        <f t="shared" si="3"/>
        <v>22.555868741965444</v>
      </c>
      <c r="C23" s="16">
        <f t="shared" si="4"/>
        <v>23.407566198697662</v>
      </c>
      <c r="D23" s="22">
        <f t="shared" si="5"/>
        <v>21.434080732456081</v>
      </c>
    </row>
    <row r="24" spans="1:4" ht="24.6" customHeight="1" x14ac:dyDescent="0.2">
      <c r="A24" s="11" t="s">
        <v>15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NSOLamphu01</cp:lastModifiedBy>
  <cp:lastPrinted>2017-01-05T08:26:38Z</cp:lastPrinted>
  <dcterms:created xsi:type="dcterms:W3CDTF">2013-01-09T03:39:43Z</dcterms:created>
  <dcterms:modified xsi:type="dcterms:W3CDTF">2017-01-05T08:26:40Z</dcterms:modified>
</cp:coreProperties>
</file>