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959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C5" i="1" l="1"/>
  <c r="D5" i="1"/>
  <c r="B5" i="1"/>
  <c r="D16" i="1" l="1"/>
  <c r="C21" i="1"/>
  <c r="C23" i="1"/>
  <c r="C20" i="1"/>
  <c r="C16" i="1"/>
  <c r="C18" i="1"/>
  <c r="C22" i="1"/>
  <c r="C19" i="1"/>
  <c r="D21" i="1"/>
  <c r="D23" i="1"/>
  <c r="D20" i="1"/>
  <c r="D22" i="1"/>
  <c r="D19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<sst xmlns="http://schemas.openxmlformats.org/spreadsheetml/2006/main" count="31" uniqueCount="19">
  <si>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</si>
  <si>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</si>
  <si>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</si>
  <si>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</si>
  <si>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</si>
  <si>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</si>
  <si>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</si>
  <si>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</si>
  <si>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</si>
  <si>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</si>
  <si>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</si>
  <si>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</si>
  <si>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</si>
  <si>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</si>
  <si>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</si>
  <si>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</si>
  <si>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</si>
  <si>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</si>
  <si>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กันยายน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</si>
</sst>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H18" sqref="H18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16</v>
      </c>
      <c r="B1" s="12"/>
      <c r="C1" s="12"/>
      <c r="D1" s="12"/>
    </row>
    <row r="2" spans="1:4" ht="24.6" customHeight="1" x14ac:dyDescent="0.2">
      <c r="A2" s="18" t="s">
        <v>18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9" t="s">
        <v>4</v>
      </c>
      <c r="C4" s="19"/>
      <c r="D4" s="19"/>
    </row>
    <row r="5" spans="1:4" ht="24.6" customHeight="1" x14ac:dyDescent="0.2">
      <c r="A5" s="6" t="s">
        <v>5</v>
      </c>
      <c r="B5" s="13">
        <f>SUM(B6,B7,B8,B9,B10,B11,B12,B13)</f>
        <v>230046.03000000003</v>
      </c>
      <c r="C5" s="13">
        <f t="shared" ref="C5:D5" si="0">SUM(C6,C7,C8,C9,C10,C11,C12,C13)</f>
        <v>130955.93</v>
      </c>
      <c r="D5" s="13">
        <f t="shared" si="0"/>
        <v>99090.09</v>
      </c>
    </row>
    <row r="6" spans="1:4" ht="24.6" customHeight="1" x14ac:dyDescent="0.3">
      <c r="A6" s="7" t="s">
        <v>6</v>
      </c>
      <c r="B6" s="17">
        <v>543.4</v>
      </c>
      <c r="C6" s="17">
        <v>349.36</v>
      </c>
      <c r="D6" s="17">
        <v>194.04</v>
      </c>
    </row>
    <row r="7" spans="1:4" ht="24.6" customHeight="1" x14ac:dyDescent="0.3">
      <c r="A7" s="8" t="s">
        <v>7</v>
      </c>
      <c r="B7" s="17">
        <v>156.6</v>
      </c>
      <c r="C7" s="17">
        <v>156.6</v>
      </c>
      <c r="D7" s="17" t="s">
        <v>17</v>
      </c>
    </row>
    <row r="8" spans="1:4" ht="24.6" customHeight="1" x14ac:dyDescent="0.3">
      <c r="A8" s="7" t="s">
        <v>8</v>
      </c>
      <c r="B8" s="17">
        <v>399.14</v>
      </c>
      <c r="C8" s="17">
        <v>399.14</v>
      </c>
      <c r="D8" s="17" t="s">
        <v>17</v>
      </c>
    </row>
    <row r="9" spans="1:4" ht="24.6" customHeight="1" x14ac:dyDescent="0.3">
      <c r="A9" s="9" t="s">
        <v>9</v>
      </c>
      <c r="B9" s="17">
        <v>15465.81</v>
      </c>
      <c r="C9" s="17">
        <v>10460.030000000001</v>
      </c>
      <c r="D9" s="17">
        <v>5005.78</v>
      </c>
    </row>
    <row r="10" spans="1:4" ht="24.6" customHeight="1" x14ac:dyDescent="0.3">
      <c r="A10" s="9" t="s">
        <v>10</v>
      </c>
      <c r="B10" s="17">
        <v>9661.4599999999991</v>
      </c>
      <c r="C10" s="17">
        <v>5672.46</v>
      </c>
      <c r="D10" s="17">
        <v>3989</v>
      </c>
    </row>
    <row r="11" spans="1:4" ht="24.6" customHeight="1" x14ac:dyDescent="0.3">
      <c r="A11" s="9" t="s">
        <v>11</v>
      </c>
      <c r="B11" s="17">
        <v>48499.199999999997</v>
      </c>
      <c r="C11" s="17">
        <v>23329.06</v>
      </c>
      <c r="D11" s="17">
        <v>25170.14</v>
      </c>
    </row>
    <row r="12" spans="1:4" ht="24.6" customHeight="1" x14ac:dyDescent="0.3">
      <c r="A12" s="9" t="s">
        <v>12</v>
      </c>
      <c r="B12" s="17">
        <v>114701.6</v>
      </c>
      <c r="C12" s="17">
        <v>67637.5</v>
      </c>
      <c r="D12" s="17">
        <v>47064.1</v>
      </c>
    </row>
    <row r="13" spans="1:4" ht="24.6" customHeight="1" x14ac:dyDescent="0.3">
      <c r="A13" s="9" t="s">
        <v>13</v>
      </c>
      <c r="B13" s="17">
        <v>40618.82</v>
      </c>
      <c r="C13" s="17">
        <v>22951.78</v>
      </c>
      <c r="D13" s="17">
        <v>17667.03</v>
      </c>
    </row>
    <row r="14" spans="1:4" ht="24.6" customHeight="1" x14ac:dyDescent="0.2">
      <c r="A14" s="2"/>
      <c r="B14" s="19" t="s">
        <v>14</v>
      </c>
      <c r="C14" s="19"/>
      <c r="D14" s="19"/>
    </row>
    <row r="15" spans="1:4" ht="24.6" customHeight="1" x14ac:dyDescent="0.2">
      <c r="A15" s="6" t="s">
        <v>5</v>
      </c>
      <c r="B15" s="14">
        <f>SUM(B16,B17,B18,B19,B20,B21,B22,B23)</f>
        <v>100</v>
      </c>
      <c r="C15" s="14">
        <f t="shared" ref="C15:D15" si="1">SUM(C16,C17,C18,C19,C20,C21,C22,C23)</f>
        <v>100</v>
      </c>
      <c r="D15" s="14">
        <f t="shared" si="1"/>
        <v>100</v>
      </c>
    </row>
    <row r="16" spans="1:4" ht="24.6" customHeight="1" x14ac:dyDescent="0.2">
      <c r="A16" s="7" t="s">
        <v>6</v>
      </c>
      <c r="B16" s="15">
        <f>(B6*100)/$B$5</f>
        <v>0.23621359603554121</v>
      </c>
      <c r="C16" s="15">
        <f>(C6*100)/$C$5</f>
        <v>0.26677676986448801</v>
      </c>
      <c r="D16" s="15">
        <f>(D6*100)/$D$5</f>
        <v>0.19582180216003436</v>
      </c>
    </row>
    <row r="17" spans="1:4" ht="24.6" customHeight="1" x14ac:dyDescent="0.2">
      <c r="A17" s="8" t="s">
        <v>7</v>
      </c>
      <c r="B17" s="15">
        <f t="shared" ref="B17:B23" si="2">(B7*100)/$B$5</f>
        <v>6.8073332976013534E-2</v>
      </c>
      <c r="C17" s="15">
        <f>(C7*100)/$C$5</f>
        <v>0.11958221365004243</v>
      </c>
      <c r="D17" s="15" t="s">
        <v>17</v>
      </c>
    </row>
    <row r="18" spans="1:4" ht="24.6" customHeight="1" x14ac:dyDescent="0.2">
      <c r="A18" s="7" t="s">
        <v>8</v>
      </c>
      <c r="B18" s="15">
        <f t="shared" si="2"/>
        <v>0.1735044069223885</v>
      </c>
      <c r="C18" s="15">
        <f t="shared" ref="C18:C23" si="3">(C8*100)/$C$5</f>
        <v>0.30478955783063816</v>
      </c>
      <c r="D18" s="15" t="s">
        <v>17</v>
      </c>
    </row>
    <row r="19" spans="1:4" ht="24.6" customHeight="1" x14ac:dyDescent="0.2">
      <c r="A19" s="9" t="s">
        <v>9</v>
      </c>
      <c r="B19" s="15">
        <f t="shared" si="2"/>
        <v>6.7229197565374195</v>
      </c>
      <c r="C19" s="15">
        <f t="shared" si="3"/>
        <v>7.9874427985048113</v>
      </c>
      <c r="D19" s="15">
        <f t="shared" ref="D19:D23" si="4">(D9*100)/$D$5</f>
        <v>5.0517463451693301</v>
      </c>
    </row>
    <row r="20" spans="1:4" ht="24.6" customHeight="1" x14ac:dyDescent="0.2">
      <c r="A20" s="9" t="s">
        <v>10</v>
      </c>
      <c r="B20" s="15">
        <f t="shared" si="2"/>
        <v>4.1997942759542504</v>
      </c>
      <c r="C20" s="15">
        <f t="shared" si="3"/>
        <v>4.3315793335971886</v>
      </c>
      <c r="D20" s="15">
        <f t="shared" si="4"/>
        <v>4.0256296063511501</v>
      </c>
    </row>
    <row r="21" spans="1:4" ht="24.6" customHeight="1" x14ac:dyDescent="0.2">
      <c r="A21" s="9" t="s">
        <v>11</v>
      </c>
      <c r="B21" s="15">
        <f t="shared" si="2"/>
        <v>21.082389467881708</v>
      </c>
      <c r="C21" s="15">
        <f t="shared" si="3"/>
        <v>17.814435741856059</v>
      </c>
      <c r="D21" s="15">
        <f t="shared" si="4"/>
        <v>25.401268683881508</v>
      </c>
    </row>
    <row r="22" spans="1:4" ht="24.6" customHeight="1" x14ac:dyDescent="0.2">
      <c r="A22" s="9" t="s">
        <v>12</v>
      </c>
      <c r="B22" s="15">
        <f t="shared" si="2"/>
        <v>49.860282309588207</v>
      </c>
      <c r="C22" s="15">
        <f t="shared" si="3"/>
        <v>51.649054762163118</v>
      </c>
      <c r="D22" s="15">
        <f t="shared" si="4"/>
        <v>47.496273340754861</v>
      </c>
    </row>
    <row r="23" spans="1:4" ht="24.6" customHeight="1" x14ac:dyDescent="0.2">
      <c r="A23" s="10" t="s">
        <v>13</v>
      </c>
      <c r="B23" s="16">
        <f t="shared" si="2"/>
        <v>17.656822854104458</v>
      </c>
      <c r="C23" s="16">
        <f t="shared" si="3"/>
        <v>17.526338822533656</v>
      </c>
      <c r="D23" s="16">
        <f t="shared" si="4"/>
        <v>17.829260221683118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2017-04-07T01:45:35Z</dcterms:modified>
</cp:coreProperties>
</file>