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259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17" i="1" l="1"/>
  <c r="C21" i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<sst xmlns="http://schemas.openxmlformats.org/spreadsheetml/2006/main" count="27" uniqueCount="18">
  <si>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</si>
  <si>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</si>
  <si>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</si>
  <si>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</si>
  <si>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</si>
  <si>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</si>
  <si>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</si>
  <si>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</si>
  <si>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</si>
  <si>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</si>
  <si>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</si>
  <si>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</si>
  <si>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</si>
  <si>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</si>
  <si>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</si>
  <si>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</si>
  <si>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</si>
  <si>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พฤษภาคม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</si>
</sst>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10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5.5555555555555558E-3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095-41E3-9B92-D7AEB60DBBE8}"/>
                </c:ext>
              </c:extLst>
            </c:dLbl>
            <c:dLbl>
              <c:idx val="1"/>
              <c:layout>
                <c:manualLayout>
                  <c:x val="0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095-41E3-9B92-D7AEB60DBBE8}"/>
                </c:ext>
              </c:extLst>
            </c:dLbl>
            <c:dLbl>
              <c:idx val="2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095-41E3-9B92-D7AEB60DBBE8}"/>
                </c:ext>
              </c:extLst>
            </c:dLbl>
            <c:dLbl>
              <c:idx val="3"/>
              <c:layout>
                <c:manualLayout>
                  <c:x val="5.5555555555555558E-3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095-41E3-9B92-D7AEB60DBBE8}"/>
                </c:ext>
              </c:extLst>
            </c:dLbl>
            <c:dLbl>
              <c:idx val="4"/>
              <c:layout>
                <c:manualLayout>
                  <c:x val="0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095-41E3-9B92-D7AEB60DBBE8}"/>
                </c:ext>
              </c:extLst>
            </c:dLbl>
            <c:dLbl>
              <c:idx val="5"/>
              <c:layout>
                <c:manualLayout>
                  <c:x val="-2.7777777777777779E-3"/>
                  <c:y val="-0.16666666666666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095-41E3-9B92-D7AEB60DBBE8}"/>
                </c:ext>
              </c:extLst>
            </c:dLbl>
            <c:dLbl>
              <c:idx val="6"/>
              <c:layout>
                <c:manualLayout>
                  <c:x val="2.7777777777777779E-3"/>
                  <c:y val="-0.2916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095-41E3-9B92-D7AEB60DBBE8}"/>
                </c:ext>
              </c:extLst>
            </c:dLbl>
            <c:dLbl>
              <c:idx val="7"/>
              <c:layout>
                <c:manualLayout>
                  <c:x val="1.6666666666666767E-2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095-41E3-9B92-D7AEB60DB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'T-6'!$A$6:$A$13</c:f>
              <c:strCache>
                <c:ptCount val="8"/>
                <c:pt idx="0">
                  <c:v>0 ชั่วโมง (ไม่ได้ทำงาน)</c:v>
                </c:pt>
                <c:pt idx="1">
                  <c:v> 1-9 </c:v>
                </c:pt>
                <c:pt idx="2">
                  <c:v> 10-19 </c:v>
                </c:pt>
                <c:pt idx="3">
                  <c:v> 20-29 </c:v>
                </c:pt>
                <c:pt idx="4">
                  <c:v> 30-34 </c:v>
                </c:pt>
                <c:pt idx="5">
                  <c:v> 35-39 </c:v>
                </c:pt>
                <c:pt idx="6">
                  <c:v> 40-49 </c:v>
                </c:pt>
                <c:pt idx="7">
                  <c:v>50 ชั่วโมง ขึ้นไป</c:v>
                </c:pt>
              </c:strCache>
            </c:strRef>
          </c:cat>
          <c:val>
            <c:numRef>
              <c:f>'T-6'!$B$6:$B$13</c:f>
              <c:numCache>
                <c:formatCode>#,##0</c:formatCode>
                <c:ptCount val="8"/>
                <c:pt idx="0">
                  <c:v>5756.62</c:v>
                </c:pt>
                <c:pt idx="1">
                  <c:v>3495.1</c:v>
                </c:pt>
                <c:pt idx="2">
                  <c:v>3664.23</c:v>
                </c:pt>
                <c:pt idx="3">
                  <c:v>14263.61</c:v>
                </c:pt>
                <c:pt idx="4">
                  <c:v>10308.08</c:v>
                </c:pt>
                <c:pt idx="5">
                  <c:v>41517.760000000002</c:v>
                </c:pt>
                <c:pt idx="6">
                  <c:v>96248.11</c:v>
                </c:pt>
                <c:pt idx="7">
                  <c:v>43365.22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95-41E3-9B92-D7AEB60DB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672896"/>
        <c:axId val="85555456"/>
        <c:axId val="0"/>
      </c:bar3DChart>
      <c:catAx>
        <c:axId val="68672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th-TH"/>
          </a:p>
        </c:txPr>
        <c:crossAx val="85555456"/>
        <c:crosses val="autoZero"/>
        <c:auto val="1"/>
        <c:lblAlgn val="ctr"/>
        <c:lblOffset val="100"/>
        <c:noMultiLvlLbl val="0"/>
      </c:catAx>
      <c:valAx>
        <c:axId val="855554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th-TH"/>
          </a:p>
        </c:txPr>
        <c:crossAx val="686728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Times New Roman" pitchFamily="18" charset="0"/>
          <a:cs typeface="Times New Roman" pitchFamily="18" charset="0"/>
        </a:defRPr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3</xdr:row>
      <xdr:rowOff>9525</xdr:rowOff>
    </xdr:from>
    <xdr:to>
      <xdr:col>11</xdr:col>
      <xdr:colOff>647700</xdr:colOff>
      <xdr:row>12</xdr:row>
      <xdr:rowOff>9525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1</xdr:row>
      <xdr:rowOff>9525</xdr:rowOff>
    </xdr:from>
    <xdr:to>
      <xdr:col>7</xdr:col>
      <xdr:colOff>200025</xdr:colOff>
      <xdr:row>1</xdr:row>
      <xdr:rowOff>266700</xdr:rowOff>
    </xdr:to>
    <xdr:sp macro="" textlink="">
      <xdr:nvSpPr>
        <xdr:cNvPr id="3" name="TextBox 2"/>
        <xdr:cNvSpPr txBox="1"/>
      </xdr:nvSpPr>
      <xdr:spPr>
        <a:xfrm>
          <a:off x="7334250" y="314325"/>
          <a:ext cx="84772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latin typeface="Times New Roman" pitchFamily="18" charset="0"/>
            </a:rPr>
            <a:t>คนทำงาน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0.19653</cdr:x>
      <cdr:y>0.125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50800" y="50800"/>
          <a:ext cx="847725" cy="2921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100" b="1">
              <a:latin typeface="Times New Roman" pitchFamily="18" charset="0"/>
            </a:rPr>
            <a:t>คนทำงาน</a:t>
          </a:r>
        </a:p>
      </cdr:txBody>
    </cdr:sp>
  </cdr:relSizeAnchor>
</c:userShape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A2" sqref="A2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4" ht="24.6" customHeight="1" x14ac:dyDescent="0.2">
      <c r="A1" s="3" t="s">
        <v>16</v>
      </c>
      <c r="B1" s="12"/>
      <c r="C1" s="12"/>
      <c r="D1" s="12"/>
    </row>
    <row r="2" spans="1:4" ht="24.6" customHeight="1" x14ac:dyDescent="0.2">
      <c r="A2" s="17" t="s">
        <v>17</v>
      </c>
      <c r="B2" s="12"/>
      <c r="C2" s="12"/>
      <c r="D2" s="12"/>
    </row>
    <row r="3" spans="1:4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">
      <c r="A4" s="1"/>
      <c r="B4" s="19" t="s">
        <v>4</v>
      </c>
      <c r="C4" s="19"/>
      <c r="D4" s="19"/>
    </row>
    <row r="5" spans="1:4" ht="24.6" customHeight="1" x14ac:dyDescent="0.2">
      <c r="A5" s="6" t="s">
        <v>5</v>
      </c>
      <c r="B5" s="13">
        <f>SUM(B6,B7,B8,B9,B10,B11,B12,B13)</f>
        <v>218618.73</v>
      </c>
      <c r="C5" s="13">
        <f t="shared" ref="C5:D5" si="0">SUM(C6,C7,C8,C9,C10,C11,C12,C13)</f>
        <v>126854.07</v>
      </c>
      <c r="D5" s="13">
        <f t="shared" si="0"/>
        <v>91764.680000000008</v>
      </c>
    </row>
    <row r="6" spans="1:4" ht="24.6" customHeight="1" x14ac:dyDescent="0.3">
      <c r="A6" s="7" t="s">
        <v>6</v>
      </c>
      <c r="B6" s="18">
        <v>5756.62</v>
      </c>
      <c r="C6" s="18">
        <v>4439.49</v>
      </c>
      <c r="D6" s="18">
        <v>1317.14</v>
      </c>
    </row>
    <row r="7" spans="1:4" ht="24.6" customHeight="1" x14ac:dyDescent="0.3">
      <c r="A7" s="8" t="s">
        <v>7</v>
      </c>
      <c r="B7" s="18">
        <v>3495.1</v>
      </c>
      <c r="C7" s="18">
        <v>2140.65</v>
      </c>
      <c r="D7" s="18">
        <v>1354.46</v>
      </c>
    </row>
    <row r="8" spans="1:4" ht="24.6" customHeight="1" x14ac:dyDescent="0.3">
      <c r="A8" s="7" t="s">
        <v>8</v>
      </c>
      <c r="B8" s="18">
        <v>3664.23</v>
      </c>
      <c r="C8" s="18">
        <v>1545.88</v>
      </c>
      <c r="D8" s="18">
        <v>2118.35</v>
      </c>
    </row>
    <row r="9" spans="1:4" ht="24.6" customHeight="1" x14ac:dyDescent="0.3">
      <c r="A9" s="9" t="s">
        <v>9</v>
      </c>
      <c r="B9" s="18">
        <v>14263.61</v>
      </c>
      <c r="C9" s="18">
        <v>8882.57</v>
      </c>
      <c r="D9" s="18">
        <v>5381.04</v>
      </c>
    </row>
    <row r="10" spans="1:4" ht="24.6" customHeight="1" x14ac:dyDescent="0.3">
      <c r="A10" s="9" t="s">
        <v>10</v>
      </c>
      <c r="B10" s="18">
        <v>10308.08</v>
      </c>
      <c r="C10" s="18">
        <v>6087.04</v>
      </c>
      <c r="D10" s="18">
        <v>4221.03</v>
      </c>
    </row>
    <row r="11" spans="1:4" ht="24.6" customHeight="1" x14ac:dyDescent="0.3">
      <c r="A11" s="9" t="s">
        <v>11</v>
      </c>
      <c r="B11" s="18">
        <v>41517.760000000002</v>
      </c>
      <c r="C11" s="18">
        <v>22558.06</v>
      </c>
      <c r="D11" s="18">
        <v>18959.7</v>
      </c>
    </row>
    <row r="12" spans="1:4" ht="24.6" customHeight="1" x14ac:dyDescent="0.3">
      <c r="A12" s="9" t="s">
        <v>12</v>
      </c>
      <c r="B12" s="18">
        <v>96248.11</v>
      </c>
      <c r="C12" s="18">
        <v>54114.28</v>
      </c>
      <c r="D12" s="18">
        <v>42133.83</v>
      </c>
    </row>
    <row r="13" spans="1:4" ht="24.6" customHeight="1" x14ac:dyDescent="0.3">
      <c r="A13" s="9" t="s">
        <v>13</v>
      </c>
      <c r="B13" s="18">
        <v>43365.22</v>
      </c>
      <c r="C13" s="18">
        <v>27086.1</v>
      </c>
      <c r="D13" s="18">
        <v>16279.13</v>
      </c>
    </row>
    <row r="14" spans="1:4" ht="24.6" customHeight="1" x14ac:dyDescent="0.2">
      <c r="A14" s="2"/>
      <c r="B14" s="19" t="s">
        <v>14</v>
      </c>
      <c r="C14" s="19"/>
      <c r="D14" s="19"/>
    </row>
    <row r="15" spans="1:4" ht="24.6" customHeight="1" x14ac:dyDescent="0.2">
      <c r="A15" s="6" t="s">
        <v>5</v>
      </c>
      <c r="B15" s="14">
        <f>SUM(B16,B17,B18,B19,B20,B21,B22,B23)</f>
        <v>99.999999999999986</v>
      </c>
      <c r="C15" s="14">
        <f t="shared" ref="C15:D15" si="1">SUM(C16,C17,C18,C19,C20,C21,C22,C23)</f>
        <v>99.999999999999972</v>
      </c>
      <c r="D15" s="14">
        <f t="shared" si="1"/>
        <v>99.999999999999986</v>
      </c>
    </row>
    <row r="16" spans="1:4" ht="24.6" customHeight="1" x14ac:dyDescent="0.2">
      <c r="A16" s="7" t="s">
        <v>6</v>
      </c>
      <c r="B16" s="15">
        <f>(B6*100)/$B$5</f>
        <v>2.6331778617504544</v>
      </c>
      <c r="C16" s="15">
        <f>(C6*100)/$C$5</f>
        <v>3.4996827456935358</v>
      </c>
      <c r="D16" s="15">
        <f>(D6*100)/$D$5</f>
        <v>1.4353452766358472</v>
      </c>
    </row>
    <row r="17" spans="1:4" ht="24.6" customHeight="1" x14ac:dyDescent="0.2">
      <c r="A17" s="8" t="s">
        <v>7</v>
      </c>
      <c r="B17" s="15">
        <f t="shared" ref="B17:B23" si="2">(B7*100)/$B$5</f>
        <v>1.5987193777953059</v>
      </c>
      <c r="C17" s="15">
        <f t="shared" ref="C17:C23" si="3">(C7*100)/$C$5</f>
        <v>1.6874902003538395</v>
      </c>
      <c r="D17" s="15">
        <f t="shared" ref="D17:D23" si="4">(D7*100)/$D$5</f>
        <v>1.4760145188758897</v>
      </c>
    </row>
    <row r="18" spans="1:4" ht="24.6" customHeight="1" x14ac:dyDescent="0.2">
      <c r="A18" s="7" t="s">
        <v>8</v>
      </c>
      <c r="B18" s="15">
        <f t="shared" si="2"/>
        <v>1.6760823740948454</v>
      </c>
      <c r="C18" s="15">
        <f t="shared" si="3"/>
        <v>1.2186286179071746</v>
      </c>
      <c r="D18" s="15">
        <f t="shared" si="4"/>
        <v>2.3084589844371495</v>
      </c>
    </row>
    <row r="19" spans="1:4" ht="24.6" customHeight="1" x14ac:dyDescent="0.2">
      <c r="A19" s="9" t="s">
        <v>9</v>
      </c>
      <c r="B19" s="15">
        <f t="shared" si="2"/>
        <v>6.5244226786972916</v>
      </c>
      <c r="C19" s="15">
        <f t="shared" si="3"/>
        <v>7.002195514893609</v>
      </c>
      <c r="D19" s="15">
        <f t="shared" si="4"/>
        <v>5.8639555000900128</v>
      </c>
    </row>
    <row r="20" spans="1:4" ht="24.6" customHeight="1" x14ac:dyDescent="0.2">
      <c r="A20" s="9" t="s">
        <v>10</v>
      </c>
      <c r="B20" s="15">
        <f t="shared" si="2"/>
        <v>4.7150946307299471</v>
      </c>
      <c r="C20" s="15">
        <f t="shared" si="3"/>
        <v>4.7984585752747231</v>
      </c>
      <c r="D20" s="15">
        <f t="shared" si="4"/>
        <v>4.5998416820066277</v>
      </c>
    </row>
    <row r="21" spans="1:4" ht="24.6" customHeight="1" x14ac:dyDescent="0.2">
      <c r="A21" s="9" t="s">
        <v>11</v>
      </c>
      <c r="B21" s="15">
        <f t="shared" si="2"/>
        <v>18.990943731124958</v>
      </c>
      <c r="C21" s="15">
        <f t="shared" si="3"/>
        <v>17.782685254008797</v>
      </c>
      <c r="D21" s="15">
        <f t="shared" si="4"/>
        <v>20.661217365984385</v>
      </c>
    </row>
    <row r="22" spans="1:4" ht="24.6" customHeight="1" x14ac:dyDescent="0.2">
      <c r="A22" s="9" t="s">
        <v>12</v>
      </c>
      <c r="B22" s="15">
        <f t="shared" si="2"/>
        <v>44.025555358408674</v>
      </c>
      <c r="C22" s="15">
        <f t="shared" si="3"/>
        <v>42.658686473362657</v>
      </c>
      <c r="D22" s="15">
        <f t="shared" si="4"/>
        <v>45.91508410425449</v>
      </c>
    </row>
    <row r="23" spans="1:4" ht="24.6" customHeight="1" x14ac:dyDescent="0.2">
      <c r="A23" s="10" t="s">
        <v>13</v>
      </c>
      <c r="B23" s="16">
        <f t="shared" si="2"/>
        <v>19.836003987398517</v>
      </c>
      <c r="C23" s="16">
        <f t="shared" si="3"/>
        <v>21.352172618505655</v>
      </c>
      <c r="D23" s="16">
        <f t="shared" si="4"/>
        <v>17.740082567715593</v>
      </c>
    </row>
    <row r="24" spans="1:4" ht="24.6" customHeight="1" x14ac:dyDescent="0.2">
      <c r="A24" s="11" t="s">
        <v>15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2016-05-11T07:23:56Z</cp:lastPrinted>
  <dcterms:created xsi:type="dcterms:W3CDTF">2013-01-09T03:39:43Z</dcterms:created>
  <dcterms:modified xsi:type="dcterms:W3CDTF">2017-04-05T08:56:04Z</dcterms:modified>
</cp:coreProperties>
</file>