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59\สรง.ไตรมาส 4-2559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5" i="1" l="1"/>
  <c r="C17" i="1" l="1"/>
  <c r="C21" i="1"/>
  <c r="C23" i="1"/>
  <c r="C20" i="1"/>
  <c r="C16" i="1"/>
  <c r="C18" i="1"/>
  <c r="C22" i="1"/>
  <c r="C19" i="1"/>
  <c r="D21" i="1"/>
  <c r="D23" i="1"/>
  <c r="D20" i="1"/>
  <c r="D22" i="1"/>
  <c r="D19" i="1"/>
  <c r="B17" i="1"/>
  <c r="B21" i="1"/>
  <c r="B23" i="1"/>
  <c r="B16" i="1"/>
  <c r="B18" i="1"/>
  <c r="B22" i="1"/>
  <c r="B19" i="1"/>
  <c r="B20" i="1"/>
  <c r="C15" i="1" l="1"/>
  <c r="B15" i="1"/>
</calcChain>
</file>

<file path=xl/sharedStrings.xml><?xml version="1.0" encoding="utf-8"?>
<sst xmlns="http://schemas.openxmlformats.org/spreadsheetml/2006/main" count="33" uniqueCount="19">
  <si>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</si>
  <si>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</si>
  <si>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</si>
  <si>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</si>
  <si>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</si>
  <si>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</si>
  <si>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</si>
  <si>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</si>
  <si>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</si>
  <si>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</si>
  <si>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</si>
  <si>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</si>
  <si>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</si>
  <si>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</si>
  <si>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</si>
  <si>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</si>
  <si>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</si>
  <si>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ไตรมาสที่ 4/2559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</si>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</sst>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D19" sqref="D19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16</v>
      </c>
      <c r="B1" s="12"/>
      <c r="C1" s="12"/>
      <c r="D1" s="12"/>
    </row>
    <row r="2" spans="1:4" ht="24.6" customHeight="1" x14ac:dyDescent="0.2">
      <c r="A2" s="16" t="s">
        <v>17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7" t="s">
        <v>4</v>
      </c>
      <c r="C4" s="17"/>
      <c r="D4" s="17"/>
    </row>
    <row r="5" spans="1:4" ht="24.6" customHeight="1" x14ac:dyDescent="0.3">
      <c r="A5" s="6" t="s">
        <v>5</v>
      </c>
      <c r="B5" s="18">
        <v>227976.5</v>
      </c>
      <c r="C5" s="19">
        <v>129926.97</v>
      </c>
      <c r="D5" s="19">
        <v>98049.52</v>
      </c>
    </row>
    <row r="6" spans="1:4" ht="24.6" customHeight="1" x14ac:dyDescent="0.3">
      <c r="A6" s="7" t="s">
        <v>6</v>
      </c>
      <c r="B6" s="18">
        <v>207.62</v>
      </c>
      <c r="C6" s="19">
        <v>207.62</v>
      </c>
      <c r="D6" s="19" t="s">
        <v>18</v>
      </c>
    </row>
    <row r="7" spans="1:4" ht="24.6" customHeight="1" x14ac:dyDescent="0.3">
      <c r="A7" s="8" t="s">
        <v>7</v>
      </c>
      <c r="B7" s="18">
        <v>163.37</v>
      </c>
      <c r="C7" s="19">
        <v>163.37</v>
      </c>
      <c r="D7" s="19" t="s">
        <v>18</v>
      </c>
    </row>
    <row r="8" spans="1:4" ht="24.6" customHeight="1" x14ac:dyDescent="0.3">
      <c r="A8" s="7" t="s">
        <v>8</v>
      </c>
      <c r="B8" s="18">
        <v>95.18</v>
      </c>
      <c r="C8" s="19">
        <v>95.18</v>
      </c>
      <c r="D8" s="19" t="s">
        <v>18</v>
      </c>
    </row>
    <row r="9" spans="1:4" ht="24.6" customHeight="1" x14ac:dyDescent="0.3">
      <c r="A9" s="9" t="s">
        <v>9</v>
      </c>
      <c r="B9" s="18">
        <v>8379.6</v>
      </c>
      <c r="C9" s="19">
        <v>6378.81</v>
      </c>
      <c r="D9" s="19">
        <v>2000.78</v>
      </c>
    </row>
    <row r="10" spans="1:4" ht="24.6" customHeight="1" x14ac:dyDescent="0.3">
      <c r="A10" s="9" t="s">
        <v>10</v>
      </c>
      <c r="B10" s="18">
        <v>10574.27</v>
      </c>
      <c r="C10" s="19">
        <v>6385.71</v>
      </c>
      <c r="D10" s="19">
        <v>4188.5600000000004</v>
      </c>
    </row>
    <row r="11" spans="1:4" ht="24.6" customHeight="1" x14ac:dyDescent="0.3">
      <c r="A11" s="9" t="s">
        <v>11</v>
      </c>
      <c r="B11" s="18">
        <v>41551.94</v>
      </c>
      <c r="C11" s="19">
        <v>20534.669999999998</v>
      </c>
      <c r="D11" s="19">
        <v>21017.27</v>
      </c>
    </row>
    <row r="12" spans="1:4" ht="24.6" customHeight="1" x14ac:dyDescent="0.3">
      <c r="A12" s="9" t="s">
        <v>12</v>
      </c>
      <c r="B12" s="18">
        <v>119502.89</v>
      </c>
      <c r="C12" s="19">
        <v>71054.490000000005</v>
      </c>
      <c r="D12" s="19">
        <v>48448.4</v>
      </c>
    </row>
    <row r="13" spans="1:4" ht="24.6" customHeight="1" x14ac:dyDescent="0.3">
      <c r="A13" s="9" t="s">
        <v>13</v>
      </c>
      <c r="B13" s="18">
        <v>47501.63</v>
      </c>
      <c r="C13" s="19">
        <v>25107.119999999999</v>
      </c>
      <c r="D13" s="19">
        <v>22394.5</v>
      </c>
    </row>
    <row r="14" spans="1:4" ht="24.6" customHeight="1" x14ac:dyDescent="0.2">
      <c r="A14" s="2"/>
      <c r="B14" s="17" t="s">
        <v>14</v>
      </c>
      <c r="C14" s="17"/>
      <c r="D14" s="17"/>
    </row>
    <row r="15" spans="1:4" ht="24.6" customHeight="1" x14ac:dyDescent="0.2">
      <c r="A15" s="6" t="s">
        <v>5</v>
      </c>
      <c r="B15" s="13">
        <f>SUM(B16,B17,B18,B19,B20,B21,B22,B23)</f>
        <v>100</v>
      </c>
      <c r="C15" s="13">
        <f t="shared" ref="C15:D15" si="0">SUM(C16,C17,C18,C19,C20,C21,C22,C23)</f>
        <v>100</v>
      </c>
      <c r="D15" s="13">
        <f t="shared" si="0"/>
        <v>99.999989801071948</v>
      </c>
    </row>
    <row r="16" spans="1:4" ht="24.6" customHeight="1" x14ac:dyDescent="0.2">
      <c r="A16" s="7" t="s">
        <v>6</v>
      </c>
      <c r="B16" s="14">
        <f>(B6*100)/$B$5</f>
        <v>9.1070790191094264E-2</v>
      </c>
      <c r="C16" s="14">
        <f>(C6*100)/$C$5</f>
        <v>0.1597974616047769</v>
      </c>
      <c r="D16" s="14" t="s">
        <v>18</v>
      </c>
    </row>
    <row r="17" spans="1:4" ht="24.6" customHeight="1" x14ac:dyDescent="0.2">
      <c r="A17" s="8" t="s">
        <v>7</v>
      </c>
      <c r="B17" s="14">
        <f t="shared" ref="B17:B23" si="1">(B7*100)/$B$5</f>
        <v>7.1660894872936462E-2</v>
      </c>
      <c r="C17" s="14">
        <f t="shared" ref="C17:C23" si="2">(C7*100)/$C$5</f>
        <v>0.12573986755790581</v>
      </c>
      <c r="D17" s="14" t="s">
        <v>18</v>
      </c>
    </row>
    <row r="18" spans="1:4" ht="24.6" customHeight="1" x14ac:dyDescent="0.2">
      <c r="A18" s="7" t="s">
        <v>8</v>
      </c>
      <c r="B18" s="14">
        <f t="shared" si="1"/>
        <v>4.1749917206378731E-2</v>
      </c>
      <c r="C18" s="14">
        <f t="shared" si="2"/>
        <v>7.325653788432071E-2</v>
      </c>
      <c r="D18" s="14" t="s">
        <v>18</v>
      </c>
    </row>
    <row r="19" spans="1:4" ht="24.6" customHeight="1" x14ac:dyDescent="0.2">
      <c r="A19" s="9" t="s">
        <v>9</v>
      </c>
      <c r="B19" s="14">
        <f t="shared" si="1"/>
        <v>3.6756420069612439</v>
      </c>
      <c r="C19" s="14">
        <f t="shared" si="2"/>
        <v>4.909534948748516</v>
      </c>
      <c r="D19" s="14">
        <f t="shared" ref="D17:D23" si="3">(D9*100)/$D$5</f>
        <v>2.0405811267612526</v>
      </c>
    </row>
    <row r="20" spans="1:4" ht="24.6" customHeight="1" x14ac:dyDescent="0.2">
      <c r="A20" s="9" t="s">
        <v>10</v>
      </c>
      <c r="B20" s="14">
        <f t="shared" si="1"/>
        <v>4.638315791320597</v>
      </c>
      <c r="C20" s="14">
        <f t="shared" si="2"/>
        <v>4.9148456244304013</v>
      </c>
      <c r="D20" s="14">
        <f t="shared" si="3"/>
        <v>4.2718822080924008</v>
      </c>
    </row>
    <row r="21" spans="1:4" ht="24.6" customHeight="1" x14ac:dyDescent="0.2">
      <c r="A21" s="9" t="s">
        <v>11</v>
      </c>
      <c r="B21" s="14">
        <f t="shared" si="1"/>
        <v>18.226413687375672</v>
      </c>
      <c r="C21" s="14">
        <f t="shared" si="2"/>
        <v>15.804778638338135</v>
      </c>
      <c r="D21" s="14">
        <f t="shared" si="3"/>
        <v>21.435362457664247</v>
      </c>
    </row>
    <row r="22" spans="1:4" ht="24.6" customHeight="1" x14ac:dyDescent="0.2">
      <c r="A22" s="9" t="s">
        <v>12</v>
      </c>
      <c r="B22" s="14">
        <f t="shared" si="1"/>
        <v>52.418951076097756</v>
      </c>
      <c r="C22" s="14">
        <f t="shared" si="2"/>
        <v>54.688022048078246</v>
      </c>
      <c r="D22" s="14">
        <f t="shared" si="3"/>
        <v>49.412174582802649</v>
      </c>
    </row>
    <row r="23" spans="1:4" ht="24.6" customHeight="1" x14ac:dyDescent="0.2">
      <c r="A23" s="10" t="s">
        <v>13</v>
      </c>
      <c r="B23" s="15">
        <f t="shared" si="1"/>
        <v>20.836195835974323</v>
      </c>
      <c r="C23" s="15">
        <f t="shared" si="2"/>
        <v>19.3240248733577</v>
      </c>
      <c r="D23" s="15">
        <f t="shared" si="3"/>
        <v>22.839989425751394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2017-02-06T03:54:02Z</dcterms:modified>
</cp:coreProperties>
</file>