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<sst xmlns="http://schemas.openxmlformats.org/spreadsheetml/2006/main" count="27" uniqueCount="18">
  <si>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</si>
  <si>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</si>
  <si>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</si>
  <si>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</si>
  <si>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</si>
  <si>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</si>
  <si>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</si>
  <si>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</si>
  <si>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</si>
  <si>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</si>
  <si>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</si>
  <si>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</si>
  <si>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</si>
  <si>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</si>
  <si>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</si>
  <si>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</si>
  <si>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6  จำนวนและร้อยละประชากร จำแนกตามชั่วโมงทำงานต่อสัปดาห์และเพศ กุมภาพันธ์ 2559</t>
  </si>
  <si>
    <t xml:space="preserve">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</si>
</sst>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workbookViewId="0">
      <selection activeCell="B6" sqref="B6"/>
    </sheetView>
  </sheetViews>
  <sheetFormatPr defaultRowHeight="24.6" customHeight="1" x14ac:dyDescent="0.2"/>
  <cols>
    <col min="1" max="1" width="30.62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3"/>
      <c r="C1" s="13"/>
      <c r="D1" s="13"/>
    </row>
    <row r="2" spans="1:4" ht="24.6" customHeight="1" x14ac:dyDescent="0.2">
      <c r="A2" s="12" t="s">
        <v>17</v>
      </c>
      <c r="B2" s="13"/>
      <c r="C2" s="13"/>
      <c r="D2" s="13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4">
        <f>SUM(B6,B7,B8,B9,B10,B11,B12,B13)</f>
        <v>235987.40999999997</v>
      </c>
      <c r="C5" s="14">
        <f t="shared" ref="C5:D5" si="0">SUM(C6,C7,C8,C9,C10,C11,C12,C13)</f>
        <v>133958.38999999998</v>
      </c>
      <c r="D5" s="14">
        <f t="shared" si="0"/>
        <v>102029.01999999999</v>
      </c>
    </row>
    <row r="6" spans="1:4" ht="24.6" customHeight="1" x14ac:dyDescent="0.3">
      <c r="A6" s="7" t="s">
        <v>6</v>
      </c>
      <c r="B6" s="15">
        <v>5540.89</v>
      </c>
      <c r="C6" s="15">
        <v>2982.69</v>
      </c>
      <c r="D6" s="15">
        <v>2558.1999999999998</v>
      </c>
    </row>
    <row r="7" spans="1:4" ht="24.6" customHeight="1" x14ac:dyDescent="0.3">
      <c r="A7" s="8" t="s">
        <v>7</v>
      </c>
      <c r="B7" s="15">
        <v>657.06</v>
      </c>
      <c r="C7" s="15">
        <v>362.67</v>
      </c>
      <c r="D7" s="15">
        <v>294.39</v>
      </c>
    </row>
    <row r="8" spans="1:4" ht="24.6" customHeight="1" x14ac:dyDescent="0.3">
      <c r="A8" s="7" t="s">
        <v>8</v>
      </c>
      <c r="B8" s="15">
        <v>1838.24</v>
      </c>
      <c r="C8" s="15">
        <v>1458.49</v>
      </c>
      <c r="D8" s="15">
        <v>379.74</v>
      </c>
    </row>
    <row r="9" spans="1:4" ht="24.6" customHeight="1" x14ac:dyDescent="0.3">
      <c r="A9" s="9" t="s">
        <v>9</v>
      </c>
      <c r="B9" s="15">
        <v>10630.31</v>
      </c>
      <c r="C9" s="15">
        <v>6928.8</v>
      </c>
      <c r="D9" s="15">
        <v>3701.51</v>
      </c>
    </row>
    <row r="10" spans="1:4" ht="24.6" customHeight="1" x14ac:dyDescent="0.3">
      <c r="A10" s="9" t="s">
        <v>10</v>
      </c>
      <c r="B10" s="15">
        <v>8632.51</v>
      </c>
      <c r="C10" s="15">
        <v>4664.8</v>
      </c>
      <c r="D10" s="15">
        <v>3967.72</v>
      </c>
    </row>
    <row r="11" spans="1:4" ht="24.6" customHeight="1" x14ac:dyDescent="0.3">
      <c r="A11" s="9" t="s">
        <v>11</v>
      </c>
      <c r="B11" s="15">
        <v>42913.39</v>
      </c>
      <c r="C11" s="15">
        <v>22480.95</v>
      </c>
      <c r="D11" s="15">
        <v>20432.439999999999</v>
      </c>
    </row>
    <row r="12" spans="1:4" ht="24.6" customHeight="1" x14ac:dyDescent="0.3">
      <c r="A12" s="9" t="s">
        <v>12</v>
      </c>
      <c r="B12" s="15">
        <v>99837.09</v>
      </c>
      <c r="C12" s="15">
        <v>54895.5</v>
      </c>
      <c r="D12" s="15">
        <v>44941.59</v>
      </c>
    </row>
    <row r="13" spans="1:4" ht="24.6" customHeight="1" x14ac:dyDescent="0.3">
      <c r="A13" s="9" t="s">
        <v>13</v>
      </c>
      <c r="B13" s="15">
        <v>65937.919999999998</v>
      </c>
      <c r="C13" s="15">
        <v>40184.49</v>
      </c>
      <c r="D13" s="15">
        <v>25753.43</v>
      </c>
    </row>
    <row r="14" spans="1:4" ht="24.6" customHeight="1" x14ac:dyDescent="0.2">
      <c r="A14" s="2"/>
      <c r="B14" s="19" t="s">
        <v>14</v>
      </c>
      <c r="C14" s="19"/>
      <c r="D14" s="19"/>
    </row>
    <row r="15" spans="1:4" ht="24.6" customHeight="1" x14ac:dyDescent="0.2">
      <c r="A15" s="6" t="s">
        <v>5</v>
      </c>
      <c r="B15" s="16">
        <f>SUM(B16,B17,B18,B19,B20,B21,B22,B23)</f>
        <v>100.00000000000001</v>
      </c>
      <c r="C15" s="16">
        <f t="shared" ref="C15:D15" si="1">SUM(C16,C17,C18,C19,C20,C21,C22,C23)</f>
        <v>100.00000000000001</v>
      </c>
      <c r="D15" s="16">
        <f t="shared" si="1"/>
        <v>100</v>
      </c>
    </row>
    <row r="16" spans="1:4" ht="24.6" customHeight="1" x14ac:dyDescent="0.2">
      <c r="A16" s="7" t="s">
        <v>6</v>
      </c>
      <c r="B16" s="17">
        <f>(B6*100)/$B$5</f>
        <v>2.347960003459507</v>
      </c>
      <c r="C16" s="17">
        <f>(C6*100)/$C$5</f>
        <v>2.2265794624733846</v>
      </c>
      <c r="D16" s="17">
        <f>(D6*100)/$D$5</f>
        <v>2.507325856898361</v>
      </c>
    </row>
    <row r="17" spans="1:4" ht="24.6" customHeight="1" x14ac:dyDescent="0.2">
      <c r="A17" s="8" t="s">
        <v>7</v>
      </c>
      <c r="B17" s="17">
        <f t="shared" ref="B17:B23" si="2">(B7*100)/$B$5</f>
        <v>0.27843010777566485</v>
      </c>
      <c r="C17" s="17">
        <f t="shared" ref="C17:C23" si="3">(C7*100)/$C$5</f>
        <v>0.27073332248916998</v>
      </c>
      <c r="D17" s="17">
        <f t="shared" ref="D17:D23" si="4">(D7*100)/$D$5</f>
        <v>0.28853555586440016</v>
      </c>
    </row>
    <row r="18" spans="1:4" ht="24.6" customHeight="1" x14ac:dyDescent="0.2">
      <c r="A18" s="7" t="s">
        <v>8</v>
      </c>
      <c r="B18" s="17">
        <f t="shared" si="2"/>
        <v>0.77895680960268188</v>
      </c>
      <c r="C18" s="17">
        <f t="shared" si="3"/>
        <v>1.0887634585635138</v>
      </c>
      <c r="D18" s="17">
        <f t="shared" si="4"/>
        <v>0.37218822644773031</v>
      </c>
    </row>
    <row r="19" spans="1:4" ht="24.6" customHeight="1" x14ac:dyDescent="0.2">
      <c r="A19" s="9" t="s">
        <v>9</v>
      </c>
      <c r="B19" s="17">
        <f t="shared" si="2"/>
        <v>4.5046089535030704</v>
      </c>
      <c r="C19" s="17">
        <f t="shared" si="3"/>
        <v>5.1723523998758125</v>
      </c>
      <c r="D19" s="17">
        <f t="shared" si="4"/>
        <v>3.6278991996590779</v>
      </c>
    </row>
    <row r="20" spans="1:4" ht="24.6" customHeight="1" x14ac:dyDescent="0.2">
      <c r="A20" s="9" t="s">
        <v>10</v>
      </c>
      <c r="B20" s="17">
        <f t="shared" si="2"/>
        <v>3.6580383673857861</v>
      </c>
      <c r="C20" s="17">
        <f t="shared" si="3"/>
        <v>3.4822753543096483</v>
      </c>
      <c r="D20" s="17">
        <f t="shared" si="4"/>
        <v>3.888815162588056</v>
      </c>
    </row>
    <row r="21" spans="1:4" ht="24.6" customHeight="1" x14ac:dyDescent="0.2">
      <c r="A21" s="9" t="s">
        <v>11</v>
      </c>
      <c r="B21" s="17">
        <f t="shared" si="2"/>
        <v>18.184609933216354</v>
      </c>
      <c r="C21" s="17">
        <f t="shared" si="3"/>
        <v>16.782039557208773</v>
      </c>
      <c r="D21" s="17">
        <f t="shared" si="4"/>
        <v>20.026106297992474</v>
      </c>
    </row>
    <row r="22" spans="1:4" ht="24.6" customHeight="1" x14ac:dyDescent="0.2">
      <c r="A22" s="9" t="s">
        <v>12</v>
      </c>
      <c r="B22" s="17">
        <f t="shared" si="2"/>
        <v>42.306108618252139</v>
      </c>
      <c r="C22" s="17">
        <f t="shared" si="3"/>
        <v>40.979516101977644</v>
      </c>
      <c r="D22" s="17">
        <f t="shared" si="4"/>
        <v>44.047850307686971</v>
      </c>
    </row>
    <row r="23" spans="1:4" ht="24.6" customHeight="1" x14ac:dyDescent="0.2">
      <c r="A23" s="10" t="s">
        <v>13</v>
      </c>
      <c r="B23" s="18">
        <f t="shared" si="2"/>
        <v>27.941287206804805</v>
      </c>
      <c r="C23" s="18">
        <f t="shared" si="3"/>
        <v>29.997740343102066</v>
      </c>
      <c r="D23" s="18">
        <f t="shared" si="4"/>
        <v>25.241279392862936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2016-04-05T03:00:31Z</dcterms:modified>
</cp:coreProperties>
</file>