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7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<sst xmlns="http://schemas.openxmlformats.org/spreadsheetml/2006/main" count="29" uniqueCount="19">
  <si>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</si>
  <si>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</si>
  <si>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</si>
  <si>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</si>
  <si>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</si>
  <si>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</si>
  <si>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</si>
  <si>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</si>
  <si>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</si>
  <si>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</si>
  <si>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</si>
  <si>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</si>
  <si>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</si>
  <si>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</si>
  <si>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</si>
  <si>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</si>
  <si>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</si>
  <si>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</si>
  <si>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กรกฎาคม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</si>
</sst>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3" workbookViewId="0">
      <selection activeCell="H20" sqref="H20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8" t="s">
        <v>18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6" t="s">
        <v>5</v>
      </c>
      <c r="B5" s="13">
        <f>SUM(B6,B7,B8,B9,B10,B11,B12,B13)</f>
        <v>239901.13</v>
      </c>
      <c r="C5" s="13">
        <f t="shared" ref="C5:D5" si="0">SUM(C6,C7,C8,C9,C10,C11,C12,C13)</f>
        <v>132657.76</v>
      </c>
      <c r="D5" s="13">
        <f t="shared" si="0"/>
        <v>107243.37</v>
      </c>
    </row>
    <row r="6" spans="1:4" ht="24.6" customHeight="1" x14ac:dyDescent="0.3">
      <c r="A6" s="7" t="s">
        <v>6</v>
      </c>
      <c r="B6" s="17">
        <v>707.23</v>
      </c>
      <c r="C6" s="17">
        <v>610.26</v>
      </c>
      <c r="D6" s="17">
        <v>96.97</v>
      </c>
    </row>
    <row r="7" spans="1:4" ht="24.6" customHeight="1" x14ac:dyDescent="0.3">
      <c r="A7" s="8" t="s">
        <v>7</v>
      </c>
      <c r="B7" s="17">
        <v>163.69999999999999</v>
      </c>
      <c r="C7" s="17" t="s">
        <v>17</v>
      </c>
      <c r="D7" s="17">
        <v>163.69999999999999</v>
      </c>
    </row>
    <row r="8" spans="1:4" ht="24.6" customHeight="1" x14ac:dyDescent="0.3">
      <c r="A8" s="7" t="s">
        <v>8</v>
      </c>
      <c r="B8" s="17">
        <v>1922.07</v>
      </c>
      <c r="C8" s="17">
        <v>1335.56</v>
      </c>
      <c r="D8" s="17">
        <v>586.51</v>
      </c>
    </row>
    <row r="9" spans="1:4" ht="24.6" customHeight="1" x14ac:dyDescent="0.3">
      <c r="A9" s="9" t="s">
        <v>9</v>
      </c>
      <c r="B9" s="17">
        <v>12523.06</v>
      </c>
      <c r="C9" s="17">
        <v>6357.03</v>
      </c>
      <c r="D9" s="17">
        <v>6166.03</v>
      </c>
    </row>
    <row r="10" spans="1:4" ht="24.6" customHeight="1" x14ac:dyDescent="0.3">
      <c r="A10" s="9" t="s">
        <v>10</v>
      </c>
      <c r="B10" s="17">
        <v>13862.36</v>
      </c>
      <c r="C10" s="17">
        <v>7317.76</v>
      </c>
      <c r="D10" s="17">
        <v>6544.6</v>
      </c>
    </row>
    <row r="11" spans="1:4" ht="24.6" customHeight="1" x14ac:dyDescent="0.3">
      <c r="A11" s="9" t="s">
        <v>11</v>
      </c>
      <c r="B11" s="17">
        <v>50768.51</v>
      </c>
      <c r="C11" s="17">
        <v>25422.05</v>
      </c>
      <c r="D11" s="17">
        <v>25346.46</v>
      </c>
    </row>
    <row r="12" spans="1:4" ht="24.6" customHeight="1" x14ac:dyDescent="0.3">
      <c r="A12" s="9" t="s">
        <v>12</v>
      </c>
      <c r="B12" s="17">
        <v>105666.22</v>
      </c>
      <c r="C12" s="17">
        <v>59017.93</v>
      </c>
      <c r="D12" s="17">
        <v>46648.29</v>
      </c>
    </row>
    <row r="13" spans="1:4" ht="24.6" customHeight="1" x14ac:dyDescent="0.3">
      <c r="A13" s="9" t="s">
        <v>13</v>
      </c>
      <c r="B13" s="17">
        <v>54287.98</v>
      </c>
      <c r="C13" s="17">
        <v>32597.17</v>
      </c>
      <c r="D13" s="17">
        <v>21690.81</v>
      </c>
    </row>
    <row r="14" spans="1:4" ht="24.6" customHeight="1" x14ac:dyDescent="0.2">
      <c r="A14" s="2"/>
      <c r="B14" s="19" t="s">
        <v>14</v>
      </c>
      <c r="C14" s="19"/>
      <c r="D14" s="19"/>
    </row>
    <row r="15" spans="1:4" ht="24.6" customHeight="1" x14ac:dyDescent="0.2">
      <c r="A15" s="6" t="s">
        <v>5</v>
      </c>
      <c r="B15" s="14">
        <f>SUM(B16,B17,B18,B19,B20,B21,B22,B23)</f>
        <v>99.999999999999986</v>
      </c>
      <c r="C15" s="14">
        <f t="shared" ref="C15:D15" si="1">SUM(C16,C17,C18,C19,C20,C21,C22,C23)</f>
        <v>100</v>
      </c>
      <c r="D15" s="14">
        <f t="shared" si="1"/>
        <v>100</v>
      </c>
    </row>
    <row r="16" spans="1:4" ht="24.6" customHeight="1" x14ac:dyDescent="0.2">
      <c r="A16" s="7" t="s">
        <v>6</v>
      </c>
      <c r="B16" s="15">
        <f>(B6*100)/$B$5</f>
        <v>0.29480061223554888</v>
      </c>
      <c r="C16" s="15">
        <f>(C6*100)/$C$5</f>
        <v>0.46002585902249515</v>
      </c>
      <c r="D16" s="15">
        <f>(D6*100)/$D$5</f>
        <v>9.0420508046324913E-2</v>
      </c>
    </row>
    <row r="17" spans="1:4" ht="24.6" customHeight="1" x14ac:dyDescent="0.2">
      <c r="A17" s="8" t="s">
        <v>7</v>
      </c>
      <c r="B17" s="15">
        <f t="shared" ref="B17:B23" si="2">(B7*100)/$B$5</f>
        <v>6.8236443905037039E-2</v>
      </c>
      <c r="C17" s="15" t="s">
        <v>17</v>
      </c>
      <c r="D17" s="15">
        <f t="shared" ref="D17:D23" si="3">(D7*100)/$D$5</f>
        <v>0.15264346877573876</v>
      </c>
    </row>
    <row r="18" spans="1:4" ht="24.6" customHeight="1" x14ac:dyDescent="0.2">
      <c r="A18" s="7" t="s">
        <v>8</v>
      </c>
      <c r="B18" s="15">
        <f t="shared" si="2"/>
        <v>0.80119255795085254</v>
      </c>
      <c r="C18" s="15">
        <f t="shared" ref="C18:C23" si="4">(C8*100)/$C$5</f>
        <v>1.0067711078492505</v>
      </c>
      <c r="D18" s="15">
        <f t="shared" si="3"/>
        <v>0.54689627899608151</v>
      </c>
    </row>
    <row r="19" spans="1:4" ht="24.6" customHeight="1" x14ac:dyDescent="0.2">
      <c r="A19" s="9" t="s">
        <v>9</v>
      </c>
      <c r="B19" s="15">
        <f t="shared" si="2"/>
        <v>5.2200921271192007</v>
      </c>
      <c r="C19" s="15">
        <f t="shared" si="4"/>
        <v>4.792052873499447</v>
      </c>
      <c r="D19" s="15">
        <f t="shared" si="3"/>
        <v>5.7495675490242428</v>
      </c>
    </row>
    <row r="20" spans="1:4" ht="24.6" customHeight="1" x14ac:dyDescent="0.2">
      <c r="A20" s="9" t="s">
        <v>10</v>
      </c>
      <c r="B20" s="15">
        <f t="shared" si="2"/>
        <v>5.7783637784448949</v>
      </c>
      <c r="C20" s="15">
        <f t="shared" si="4"/>
        <v>5.5162698360050699</v>
      </c>
      <c r="D20" s="15">
        <f t="shared" si="3"/>
        <v>6.1025683918735494</v>
      </c>
    </row>
    <row r="21" spans="1:4" ht="24.6" customHeight="1" x14ac:dyDescent="0.2">
      <c r="A21" s="9" t="s">
        <v>11</v>
      </c>
      <c r="B21" s="15">
        <f t="shared" si="2"/>
        <v>21.162263804259695</v>
      </c>
      <c r="C21" s="15">
        <f t="shared" si="4"/>
        <v>19.163635809921711</v>
      </c>
      <c r="D21" s="15">
        <f t="shared" si="3"/>
        <v>23.634523980363543</v>
      </c>
    </row>
    <row r="22" spans="1:4" ht="24.6" customHeight="1" x14ac:dyDescent="0.2">
      <c r="A22" s="9" t="s">
        <v>12</v>
      </c>
      <c r="B22" s="15">
        <f t="shared" si="2"/>
        <v>44.045736674937714</v>
      </c>
      <c r="C22" s="15">
        <f t="shared" si="4"/>
        <v>44.488863674465783</v>
      </c>
      <c r="D22" s="15">
        <f t="shared" si="3"/>
        <v>43.49759803333297</v>
      </c>
    </row>
    <row r="23" spans="1:4" ht="24.6" customHeight="1" x14ac:dyDescent="0.2">
      <c r="A23" s="10" t="s">
        <v>13</v>
      </c>
      <c r="B23" s="16">
        <f t="shared" si="2"/>
        <v>22.629314001147055</v>
      </c>
      <c r="C23" s="16">
        <f t="shared" si="4"/>
        <v>24.572380839236242</v>
      </c>
      <c r="D23" s="16">
        <f t="shared" si="3"/>
        <v>20.225781789587554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2017-04-07T01:25:40Z</dcterms:modified>
</cp:coreProperties>
</file>