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859\"/>
    </mc:Choice>
  </mc:AlternateContent>
  <bookViews>
    <workbookView xWindow="0" yWindow="405" windowWidth="16995" windowHeight="8985"/>
  </bookViews>
  <sheets>
    <sheet name="T-6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D16" i="1" l="1"/>
  <c r="D17" i="1"/>
  <c r="D18" i="1"/>
  <c r="C21" i="1"/>
  <c r="C23" i="1"/>
  <c r="C20" i="1"/>
  <c r="C16" i="1"/>
  <c r="C18" i="1"/>
  <c r="C22" i="1"/>
  <c r="C19" i="1"/>
  <c r="D21" i="1"/>
  <c r="D23" i="1"/>
  <c r="D20" i="1"/>
  <c r="D22" i="1"/>
  <c r="D19" i="1"/>
  <c r="B17" i="1"/>
  <c r="B21" i="1"/>
  <c r="B23" i="1"/>
  <c r="B16" i="1"/>
  <c r="B18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<sst xmlns="http://schemas.openxmlformats.org/spreadsheetml/2006/main" count="30" uniqueCount="19">
  <si>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</si>
  <si>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</si>
  <si>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</si>
  <si>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</si>
  <si>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</si>
  <si>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</si>
  <si>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</si>
  <si>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</si>
  <si>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</si>
  <si>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</si>
  <si>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</si>
  <si>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</si>
  <si>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</si>
  <si>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</si>
  <si>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</si>
  <si>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</si>
  <si>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</si>
  <si>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>-</t>
  </si>
  <si>
    <t>สิงหาคม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</si>
</sst>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49" fontId="8" fillId="0" borderId="0" xfId="0" applyNumberFormat="1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A2" sqref="A2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4.375" style="4" customWidth="1"/>
    <col min="5" max="16384" width="9" style="4"/>
  </cols>
  <sheetData>
    <row r="1" spans="1:9" ht="24.6" customHeight="1" x14ac:dyDescent="0.2">
      <c r="A1" s="3" t="s">
        <v>16</v>
      </c>
      <c r="B1" s="12"/>
      <c r="C1" s="12"/>
      <c r="D1" s="12"/>
    </row>
    <row r="2" spans="1:9" ht="24.6" customHeight="1" x14ac:dyDescent="0.2">
      <c r="A2" s="19" t="s">
        <v>18</v>
      </c>
      <c r="B2" s="12"/>
      <c r="C2" s="12"/>
      <c r="D2" s="12"/>
    </row>
    <row r="3" spans="1:9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</row>
    <row r="4" spans="1:9" ht="24.6" customHeight="1" x14ac:dyDescent="0.2">
      <c r="A4" s="1"/>
      <c r="B4" s="18" t="s">
        <v>4</v>
      </c>
      <c r="C4" s="18"/>
      <c r="D4" s="18"/>
    </row>
    <row r="5" spans="1:9" ht="24.6" customHeight="1" x14ac:dyDescent="0.3">
      <c r="A5" s="6" t="s">
        <v>5</v>
      </c>
      <c r="B5" s="13">
        <f>SUM(B6,B7,B8,B9,B10,B11,B12,B13)</f>
        <v>236571.78999999998</v>
      </c>
      <c r="C5" s="13">
        <f t="shared" ref="C5:D5" si="0">SUM(C6,C7,C8,C9,C10,C11,C12,C13)</f>
        <v>131735.35</v>
      </c>
      <c r="D5" s="13">
        <f t="shared" si="0"/>
        <v>104836.41</v>
      </c>
      <c r="G5" s="17">
        <v>236571.78</v>
      </c>
      <c r="H5" s="17">
        <v>131735.37</v>
      </c>
      <c r="I5" s="17">
        <v>104836.41</v>
      </c>
    </row>
    <row r="6" spans="1:9" ht="24.6" customHeight="1" x14ac:dyDescent="0.3">
      <c r="A6" s="7" t="s">
        <v>6</v>
      </c>
      <c r="B6" s="17">
        <v>634.84</v>
      </c>
      <c r="C6" s="17">
        <v>466.98</v>
      </c>
      <c r="D6" s="17">
        <v>167.86</v>
      </c>
      <c r="G6" s="17">
        <v>634.84</v>
      </c>
      <c r="H6" s="17">
        <v>466.98</v>
      </c>
      <c r="I6" s="17">
        <v>167.86</v>
      </c>
    </row>
    <row r="7" spans="1:9" ht="24.6" customHeight="1" x14ac:dyDescent="0.3">
      <c r="A7" s="8" t="s">
        <v>7</v>
      </c>
      <c r="B7" s="17">
        <v>148.43</v>
      </c>
      <c r="C7" s="17" t="s">
        <v>17</v>
      </c>
      <c r="D7" s="17">
        <v>148.43</v>
      </c>
      <c r="G7" s="17">
        <v>148.43</v>
      </c>
      <c r="H7" s="17" t="s">
        <v>17</v>
      </c>
      <c r="I7" s="17">
        <v>148.43</v>
      </c>
    </row>
    <row r="8" spans="1:9" ht="24.6" customHeight="1" x14ac:dyDescent="0.3">
      <c r="A8" s="7" t="s">
        <v>8</v>
      </c>
      <c r="B8" s="17">
        <v>626.80999999999995</v>
      </c>
      <c r="C8" s="17">
        <v>450.38</v>
      </c>
      <c r="D8" s="17">
        <v>176.42</v>
      </c>
      <c r="G8" s="17">
        <v>626.80999999999995</v>
      </c>
      <c r="H8" s="17">
        <v>450.38</v>
      </c>
      <c r="I8" s="17">
        <v>176.42</v>
      </c>
    </row>
    <row r="9" spans="1:9" ht="24.6" customHeight="1" x14ac:dyDescent="0.3">
      <c r="A9" s="9" t="s">
        <v>9</v>
      </c>
      <c r="B9" s="17">
        <v>14328.94</v>
      </c>
      <c r="C9" s="17">
        <v>8171.98</v>
      </c>
      <c r="D9" s="17">
        <v>6156.97</v>
      </c>
      <c r="G9" s="17">
        <v>14328.94</v>
      </c>
      <c r="H9" s="17">
        <v>8171.98</v>
      </c>
      <c r="I9" s="17">
        <v>6156.97</v>
      </c>
    </row>
    <row r="10" spans="1:9" ht="24.6" customHeight="1" x14ac:dyDescent="0.3">
      <c r="A10" s="9" t="s">
        <v>10</v>
      </c>
      <c r="B10" s="17">
        <v>10758.3</v>
      </c>
      <c r="C10" s="17">
        <v>5543.98</v>
      </c>
      <c r="D10" s="17">
        <v>5214.32</v>
      </c>
      <c r="G10" s="17">
        <v>10758.3</v>
      </c>
      <c r="H10" s="17">
        <v>5543.98</v>
      </c>
      <c r="I10" s="17">
        <v>5214.32</v>
      </c>
    </row>
    <row r="11" spans="1:9" ht="24.6" customHeight="1" x14ac:dyDescent="0.3">
      <c r="A11" s="9" t="s">
        <v>11</v>
      </c>
      <c r="B11" s="17">
        <v>48888.1</v>
      </c>
      <c r="C11" s="17">
        <v>22922.06</v>
      </c>
      <c r="D11" s="17">
        <v>25966.03</v>
      </c>
      <c r="G11" s="17">
        <v>48888.1</v>
      </c>
      <c r="H11" s="17">
        <v>22922.06</v>
      </c>
      <c r="I11" s="17">
        <v>25966.03</v>
      </c>
    </row>
    <row r="12" spans="1:9" ht="24.6" customHeight="1" x14ac:dyDescent="0.3">
      <c r="A12" s="9" t="s">
        <v>12</v>
      </c>
      <c r="B12" s="17">
        <v>110667.87</v>
      </c>
      <c r="C12" s="17">
        <v>64259.05</v>
      </c>
      <c r="D12" s="17">
        <v>46408.81</v>
      </c>
      <c r="G12" s="17">
        <v>110667.87</v>
      </c>
      <c r="H12" s="17">
        <v>64259.05</v>
      </c>
      <c r="I12" s="17">
        <v>46408.81</v>
      </c>
    </row>
    <row r="13" spans="1:9" ht="24.6" customHeight="1" x14ac:dyDescent="0.3">
      <c r="A13" s="9" t="s">
        <v>13</v>
      </c>
      <c r="B13" s="17">
        <v>50518.5</v>
      </c>
      <c r="C13" s="17">
        <v>29920.92</v>
      </c>
      <c r="D13" s="17">
        <v>20597.57</v>
      </c>
      <c r="G13" s="17">
        <v>50518.5</v>
      </c>
      <c r="H13" s="17">
        <v>29920.92</v>
      </c>
      <c r="I13" s="17">
        <v>20597.57</v>
      </c>
    </row>
    <row r="14" spans="1:9" ht="24.6" customHeight="1" x14ac:dyDescent="0.2">
      <c r="A14" s="2"/>
      <c r="B14" s="18" t="s">
        <v>14</v>
      </c>
      <c r="C14" s="18"/>
      <c r="D14" s="18"/>
    </row>
    <row r="15" spans="1:9" ht="24.6" customHeight="1" x14ac:dyDescent="0.2">
      <c r="A15" s="6" t="s">
        <v>5</v>
      </c>
      <c r="B15" s="14">
        <f>SUM(B16,B17,B18,B19,B20,B21,B22,B23)</f>
        <v>100</v>
      </c>
      <c r="C15" s="14">
        <f t="shared" ref="C15:D15" si="1">SUM(C16,C17,C18,C19,C20,C21,C22,C23)</f>
        <v>100</v>
      </c>
      <c r="D15" s="14">
        <f t="shared" si="1"/>
        <v>100</v>
      </c>
    </row>
    <row r="16" spans="1:9" ht="24.6" customHeight="1" x14ac:dyDescent="0.2">
      <c r="A16" s="7" t="s">
        <v>6</v>
      </c>
      <c r="B16" s="15">
        <f>(B6*100)/$B$5</f>
        <v>0.26834983156698439</v>
      </c>
      <c r="C16" s="15">
        <f>(C6*100)/$C$5</f>
        <v>0.35448343971454888</v>
      </c>
      <c r="D16" s="15">
        <f>(D6*100)/$D$5</f>
        <v>0.16011612759345728</v>
      </c>
    </row>
    <row r="17" spans="1:4" ht="24.6" customHeight="1" x14ac:dyDescent="0.2">
      <c r="A17" s="8" t="s">
        <v>7</v>
      </c>
      <c r="B17" s="15">
        <f t="shared" ref="B17:B23" si="2">(B7*100)/$B$5</f>
        <v>6.2742053902538425E-2</v>
      </c>
      <c r="C17" s="15" t="s">
        <v>17</v>
      </c>
      <c r="D17" s="15">
        <f t="shared" ref="D17:D18" si="3">(D7*100)/$D$5</f>
        <v>0.14158249028176376</v>
      </c>
    </row>
    <row r="18" spans="1:4" ht="24.6" customHeight="1" x14ac:dyDescent="0.2">
      <c r="A18" s="7" t="s">
        <v>8</v>
      </c>
      <c r="B18" s="15">
        <f t="shared" si="2"/>
        <v>0.26495551308125115</v>
      </c>
      <c r="C18" s="15">
        <f t="shared" ref="C18:C23" si="4">(C8*100)/$C$5</f>
        <v>0.34188241804496666</v>
      </c>
      <c r="D18" s="15">
        <f t="shared" si="3"/>
        <v>0.16828122977503712</v>
      </c>
    </row>
    <row r="19" spans="1:4" ht="24.6" customHeight="1" x14ac:dyDescent="0.2">
      <c r="A19" s="9" t="s">
        <v>9</v>
      </c>
      <c r="B19" s="15">
        <f t="shared" si="2"/>
        <v>6.0569098285133665</v>
      </c>
      <c r="C19" s="15">
        <f t="shared" si="4"/>
        <v>6.2033311483971456</v>
      </c>
      <c r="D19" s="15">
        <f t="shared" ref="D19:D23" si="5">(D9*100)/$D$5</f>
        <v>5.8729309788459947</v>
      </c>
    </row>
    <row r="20" spans="1:4" ht="24.6" customHeight="1" x14ac:dyDescent="0.2">
      <c r="A20" s="9" t="s">
        <v>10</v>
      </c>
      <c r="B20" s="15">
        <f t="shared" si="2"/>
        <v>4.5475836320129295</v>
      </c>
      <c r="C20" s="15">
        <f t="shared" si="4"/>
        <v>4.2084224166102722</v>
      </c>
      <c r="D20" s="15">
        <f t="shared" si="5"/>
        <v>4.973768178441059</v>
      </c>
    </row>
    <row r="21" spans="1:4" ht="24.6" customHeight="1" x14ac:dyDescent="0.2">
      <c r="A21" s="9" t="s">
        <v>11</v>
      </c>
      <c r="B21" s="15">
        <f t="shared" si="2"/>
        <v>20.665228089959502</v>
      </c>
      <c r="C21" s="15">
        <f t="shared" si="4"/>
        <v>17.400082817558079</v>
      </c>
      <c r="D21" s="15">
        <f t="shared" si="5"/>
        <v>24.768141144856067</v>
      </c>
    </row>
    <row r="22" spans="1:4" ht="24.6" customHeight="1" x14ac:dyDescent="0.2">
      <c r="A22" s="9" t="s">
        <v>12</v>
      </c>
      <c r="B22" s="15">
        <f t="shared" si="2"/>
        <v>46.779825269952944</v>
      </c>
      <c r="C22" s="15">
        <f t="shared" si="4"/>
        <v>48.778896476913751</v>
      </c>
      <c r="D22" s="15">
        <f t="shared" si="5"/>
        <v>44.267835955084685</v>
      </c>
    </row>
    <row r="23" spans="1:4" ht="24.6" customHeight="1" x14ac:dyDescent="0.2">
      <c r="A23" s="10" t="s">
        <v>13</v>
      </c>
      <c r="B23" s="16">
        <f t="shared" si="2"/>
        <v>21.354405781010492</v>
      </c>
      <c r="C23" s="16">
        <f t="shared" si="4"/>
        <v>22.712901282761234</v>
      </c>
      <c r="D23" s="16">
        <f t="shared" si="5"/>
        <v>19.647343895121931</v>
      </c>
    </row>
    <row r="24" spans="1:4" ht="24.6" customHeight="1" x14ac:dyDescent="0.2">
      <c r="A24" s="11" t="s">
        <v>15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2016-05-11T07:23:56Z</cp:lastPrinted>
  <dcterms:created xsi:type="dcterms:W3CDTF">2013-01-09T03:39:43Z</dcterms:created>
  <dcterms:modified xsi:type="dcterms:W3CDTF">2017-04-07T01:29:29Z</dcterms:modified>
</cp:coreProperties>
</file>