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93"/>
  </bookViews>
  <sheets>
    <sheet name="ตารางที่ 6" sheetId="19" r:id="rId1"/>
  </sheets>
  <calcPr calcId="144525"/>
</workbook>
</file>

<file path=xl/calcChain.xml><?xml version="1.0" encoding="utf-8"?>
<calcChain xmlns="http://schemas.openxmlformats.org/spreadsheetml/2006/main">
  <c r="D18" i="19" l="1"/>
  <c r="D19" i="19"/>
  <c r="D20" i="19"/>
  <c r="D21" i="19"/>
  <c r="D22" i="19"/>
  <c r="C18" i="19"/>
  <c r="C19" i="19"/>
  <c r="C20" i="19"/>
  <c r="C21" i="19"/>
  <c r="B18" i="19"/>
  <c r="B19" i="19"/>
  <c r="B20" i="19"/>
  <c r="B21" i="19"/>
  <c r="B22" i="19"/>
  <c r="B8" i="19"/>
  <c r="B9" i="19"/>
  <c r="B10" i="19"/>
  <c r="B13" i="19"/>
  <c r="B6" i="19"/>
  <c r="C17" i="19" l="1"/>
  <c r="D17" i="19"/>
  <c r="B17" i="19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<sst xmlns="http://schemas.openxmlformats.org/spreadsheetml/2006/main" count="24" uniqueCount="16">
  <si>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</si>
  <si>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</si>
  <si>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</si>
  <si>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</si>
  <si>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</si>
  <si>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</si>
  <si>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</si>
  <si>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</si>
  <si>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</si>
  <si>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</si>
  <si>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</si>
  <si>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</si>
  <si>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</si>
  <si>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</si>
  <si>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</si>
  <si>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          พ.ศ. 2559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</si>
</sst>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F20" sqref="F20"/>
    </sheetView>
  </sheetViews>
  <sheetFormatPr defaultRowHeight="30.75" customHeight="1" x14ac:dyDescent="0.35"/>
  <cols>
    <col min="1" max="1" width="31.5703125" style="4" customWidth="1"/>
    <col min="2" max="4" width="19.42578125" style="4" customWidth="1"/>
    <col min="5" max="16384" width="9.140625" style="4"/>
  </cols>
  <sheetData>
    <row r="1" spans="1:6" ht="30.75" customHeight="1" x14ac:dyDescent="0.35">
      <c r="A1" s="1" t="s">
        <v>14</v>
      </c>
    </row>
    <row r="2" spans="1:6" s="1" customFormat="1" ht="25.5" customHeight="1" x14ac:dyDescent="0.35">
      <c r="A2" s="9" t="s">
        <v>15</v>
      </c>
      <c r="B2" s="2"/>
      <c r="C2" s="2"/>
      <c r="D2" s="2"/>
    </row>
    <row r="3" spans="1:6" s="1" customFormat="1" ht="17.25" customHeight="1" x14ac:dyDescent="0.35">
      <c r="A3" s="3"/>
      <c r="B3" s="3"/>
      <c r="C3" s="3"/>
      <c r="D3" s="3"/>
    </row>
    <row r="4" spans="1:6" s="1" customFormat="1" ht="30.75" customHeight="1" x14ac:dyDescent="0.35">
      <c r="A4" s="12" t="s">
        <v>4</v>
      </c>
      <c r="B4" s="13" t="s">
        <v>0</v>
      </c>
      <c r="C4" s="13" t="s">
        <v>1</v>
      </c>
      <c r="D4" s="13" t="s">
        <v>2</v>
      </c>
    </row>
    <row r="5" spans="1:6" s="1" customFormat="1" ht="30.75" customHeight="1" x14ac:dyDescent="0.35">
      <c r="A5" s="14"/>
      <c r="B5" s="32" t="s">
        <v>13</v>
      </c>
      <c r="C5" s="32"/>
      <c r="D5" s="32"/>
    </row>
    <row r="6" spans="1:6" s="16" customFormat="1" ht="24.95" customHeight="1" x14ac:dyDescent="0.3">
      <c r="A6" s="15" t="s">
        <v>3</v>
      </c>
      <c r="B6" s="5">
        <f>SUM(C6:D6)</f>
        <v>326564</v>
      </c>
      <c r="C6" s="29">
        <v>190004</v>
      </c>
      <c r="D6" s="29">
        <v>136560</v>
      </c>
    </row>
    <row r="7" spans="1:6" s="16" customFormat="1" ht="6" customHeight="1" x14ac:dyDescent="0.35">
      <c r="A7" s="15"/>
      <c r="B7" s="5"/>
      <c r="C7" s="17"/>
      <c r="D7" s="18"/>
    </row>
    <row r="8" spans="1:6" s="20" customFormat="1" ht="24.95" customHeight="1" x14ac:dyDescent="0.3">
      <c r="A8" s="19" t="s">
        <v>6</v>
      </c>
      <c r="B8" s="31">
        <f t="shared" ref="B8:B13" si="0">SUM(C8:D8)</f>
        <v>4765</v>
      </c>
      <c r="C8" s="6">
        <v>3302</v>
      </c>
      <c r="D8" s="6">
        <v>1463</v>
      </c>
    </row>
    <row r="9" spans="1:6" s="20" customFormat="1" ht="24.95" customHeight="1" x14ac:dyDescent="0.3">
      <c r="A9" s="19" t="s">
        <v>7</v>
      </c>
      <c r="B9" s="31">
        <f t="shared" si="0"/>
        <v>39812</v>
      </c>
      <c r="C9" s="6">
        <v>23255</v>
      </c>
      <c r="D9" s="6">
        <v>16557</v>
      </c>
      <c r="F9" s="26"/>
    </row>
    <row r="10" spans="1:6" s="20" customFormat="1" ht="24.95" customHeight="1" x14ac:dyDescent="0.3">
      <c r="A10" s="19" t="s">
        <v>8</v>
      </c>
      <c r="B10" s="31">
        <f t="shared" si="0"/>
        <v>140513</v>
      </c>
      <c r="C10" s="6">
        <v>89560</v>
      </c>
      <c r="D10" s="6">
        <v>50953</v>
      </c>
      <c r="F10" s="27"/>
    </row>
    <row r="11" spans="1:6" s="20" customFormat="1" ht="24.95" customHeight="1" x14ac:dyDescent="0.3">
      <c r="A11" s="19" t="s">
        <v>9</v>
      </c>
      <c r="B11" s="31">
        <v>98696</v>
      </c>
      <c r="C11" s="6">
        <v>57106</v>
      </c>
      <c r="D11" s="6">
        <v>41591</v>
      </c>
      <c r="F11" s="27"/>
    </row>
    <row r="12" spans="1:6" ht="24.95" customHeight="1" x14ac:dyDescent="0.35">
      <c r="A12" s="19" t="s">
        <v>10</v>
      </c>
      <c r="B12" s="31">
        <v>42484</v>
      </c>
      <c r="C12" s="6">
        <v>16782</v>
      </c>
      <c r="D12" s="6">
        <v>25703</v>
      </c>
      <c r="F12" s="28"/>
    </row>
    <row r="13" spans="1:6" ht="24.95" customHeight="1" x14ac:dyDescent="0.35">
      <c r="A13" s="19" t="s">
        <v>11</v>
      </c>
      <c r="B13" s="31">
        <f t="shared" si="0"/>
        <v>294</v>
      </c>
      <c r="C13" s="6" t="s">
        <v>5</v>
      </c>
      <c r="D13" s="6">
        <v>294</v>
      </c>
      <c r="F13" s="2"/>
    </row>
    <row r="14" spans="1:6" ht="24.95" customHeight="1" x14ac:dyDescent="0.35">
      <c r="A14" s="21"/>
      <c r="B14" s="33" t="s">
        <v>12</v>
      </c>
      <c r="C14" s="33"/>
      <c r="D14" s="33"/>
      <c r="F14" s="2"/>
    </row>
    <row r="15" spans="1:6" s="16" customFormat="1" ht="24.95" customHeight="1" x14ac:dyDescent="0.3">
      <c r="A15" s="15" t="s">
        <v>3</v>
      </c>
      <c r="B15" s="7">
        <v>100</v>
      </c>
      <c r="C15" s="7">
        <v>100</v>
      </c>
      <c r="D15" s="7">
        <v>100</v>
      </c>
      <c r="F15" s="30"/>
    </row>
    <row r="16" spans="1:6" s="16" customFormat="1" ht="6" customHeight="1" x14ac:dyDescent="0.35">
      <c r="A16" s="15"/>
      <c r="B16" s="10"/>
      <c r="C16" s="22"/>
      <c r="D16" s="22"/>
      <c r="F16" s="4"/>
    </row>
    <row r="17" spans="1:6" s="20" customFormat="1" ht="24.95" customHeight="1" x14ac:dyDescent="0.35">
      <c r="A17" s="19" t="s">
        <v>6</v>
      </c>
      <c r="B17" s="11">
        <f>SUM(B8/B$6)*100</f>
        <v>1.4591320537475043</v>
      </c>
      <c r="C17" s="11">
        <f>SUM(C8/C$6)*100</f>
        <v>1.7378581503547295</v>
      </c>
      <c r="D17" s="11">
        <f>SUM(D8/D$6)*100</f>
        <v>1.0713239601640305</v>
      </c>
      <c r="F17" s="4"/>
    </row>
    <row r="18" spans="1:6" s="20" customFormat="1" ht="24.95" customHeight="1" x14ac:dyDescent="0.35">
      <c r="A18" s="19" t="s">
        <v>7</v>
      </c>
      <c r="B18" s="11">
        <f t="shared" ref="B18:D22" si="1">SUM(B9/B$6)*100</f>
        <v>12.191178452003284</v>
      </c>
      <c r="C18" s="11">
        <f t="shared" si="1"/>
        <v>12.239216016504916</v>
      </c>
      <c r="D18" s="11">
        <f t="shared" si="1"/>
        <v>12.124340949033392</v>
      </c>
      <c r="F18" s="4"/>
    </row>
    <row r="19" spans="1:6" s="20" customFormat="1" ht="24.95" customHeight="1" x14ac:dyDescent="0.35">
      <c r="A19" s="19" t="s">
        <v>8</v>
      </c>
      <c r="B19" s="11">
        <f t="shared" si="1"/>
        <v>43.027706666993296</v>
      </c>
      <c r="C19" s="11">
        <f t="shared" si="1"/>
        <v>47.135849771583757</v>
      </c>
      <c r="D19" s="11">
        <f t="shared" si="1"/>
        <v>37.311804335090805</v>
      </c>
      <c r="F19" s="4"/>
    </row>
    <row r="20" spans="1:6" s="20" customFormat="1" ht="24.95" customHeight="1" x14ac:dyDescent="0.35">
      <c r="A20" s="19" t="s">
        <v>9</v>
      </c>
      <c r="B20" s="11">
        <f t="shared" si="1"/>
        <v>30.222559743266252</v>
      </c>
      <c r="C20" s="11">
        <f t="shared" si="1"/>
        <v>30.055156733542454</v>
      </c>
      <c r="D20" s="11">
        <f t="shared" si="1"/>
        <v>30.456209724663154</v>
      </c>
      <c r="F20" s="4"/>
    </row>
    <row r="21" spans="1:6" ht="24.95" customHeight="1" x14ac:dyDescent="0.35">
      <c r="A21" s="19" t="s">
        <v>10</v>
      </c>
      <c r="B21" s="11">
        <f t="shared" si="1"/>
        <v>13.009394789382785</v>
      </c>
      <c r="C21" s="11">
        <f t="shared" si="1"/>
        <v>8.8324456327235215</v>
      </c>
      <c r="D21" s="11">
        <f t="shared" si="1"/>
        <v>18.821763327475104</v>
      </c>
    </row>
    <row r="22" spans="1:6" ht="24.95" customHeight="1" x14ac:dyDescent="0.35">
      <c r="A22" s="19" t="s">
        <v>11</v>
      </c>
      <c r="B22" s="11">
        <f t="shared" si="1"/>
        <v>9.0028294606876447E-2</v>
      </c>
      <c r="C22" s="11" t="s">
        <v>5</v>
      </c>
      <c r="D22" s="11">
        <f t="shared" si="1"/>
        <v>0.21528998242530759</v>
      </c>
    </row>
    <row r="23" spans="1:6" ht="11.25" customHeight="1" x14ac:dyDescent="0.35">
      <c r="A23" s="23"/>
      <c r="B23" s="24"/>
      <c r="C23" s="24"/>
      <c r="D23" s="24"/>
    </row>
    <row r="24" spans="1:6" ht="30.75" customHeight="1" x14ac:dyDescent="0.35">
      <c r="A24" s="8"/>
      <c r="B24" s="25"/>
      <c r="C24" s="25"/>
      <c r="D24" s="25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2017-02-19T20:01:11Z</cp:lastPrinted>
  <dcterms:created xsi:type="dcterms:W3CDTF">2000-11-20T04:06:35Z</dcterms:created>
  <dcterms:modified xsi:type="dcterms:W3CDTF">2017-02-19T20:01:13Z</dcterms:modified>
</cp:coreProperties>
</file>