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2.6" sheetId="1" r:id="rId1"/>
  </sheets>
  <definedNames>
    <definedName name="_xlnm.Print_Area" localSheetId="0">'T-2.6'!$A$1:$AL$28</definedName>
  </definedNames>
  <calcPr calcId="124519"/>
</workbook>
</file>

<file path=xl/calcChain.xml><?xml version="1.0" encoding="utf-8"?>
<calcChain xmlns="http://schemas.openxmlformats.org/spreadsheetml/2006/main">
  <c r="AG19" i="1"/>
  <c r="AE19"/>
  <c r="AE10" s="1"/>
  <c r="AC19"/>
  <c r="AA19"/>
  <c r="Y19"/>
  <c r="W19"/>
  <c r="W10" s="1"/>
  <c r="U19"/>
  <c r="S19"/>
  <c r="Q19"/>
  <c r="O19"/>
  <c r="O10" s="1"/>
  <c r="M19"/>
  <c r="K19"/>
  <c r="I19"/>
  <c r="G19"/>
  <c r="E19"/>
  <c r="AG15"/>
  <c r="AE15"/>
  <c r="AC15"/>
  <c r="AC10" s="1"/>
  <c r="AA15"/>
  <c r="Y15"/>
  <c r="W15"/>
  <c r="U15"/>
  <c r="U10" s="1"/>
  <c r="S15"/>
  <c r="Q15"/>
  <c r="O15"/>
  <c r="M15"/>
  <c r="M10" s="1"/>
  <c r="K15"/>
  <c r="I15"/>
  <c r="G15"/>
  <c r="E15"/>
  <c r="E10" s="1"/>
  <c r="AG10"/>
  <c r="AA10"/>
  <c r="Y10"/>
  <c r="S10"/>
  <c r="Q10"/>
  <c r="K10"/>
  <c r="I10"/>
</calcChain>
</file>

<file path=xl/sharedStrings.xml><?xml version="1.0" encoding="utf-8"?>
<sst xmlns="http://schemas.openxmlformats.org/spreadsheetml/2006/main" count="126" uniqueCount="57">
  <si>
    <t>ตาราง</t>
  </si>
  <si>
    <t>ประชากรอายุ 15 ปีขึ้นไปที่มีงานทำ จำแนกตามระดับการศึกษาที่สำเร็จ และเพศ เป็นรายไตรมาส พ.ศ. 2559 - 2560</t>
  </si>
  <si>
    <t>Table</t>
  </si>
  <si>
    <t>Employed Persons Aged 15 Years and Over by Level of Educational Attainment, Sex and Quarterly: 2016 - 2017</t>
  </si>
  <si>
    <t xml:space="preserve">     (หน่วยเป็นพัน   In thousands)</t>
  </si>
  <si>
    <t>ระดับการศึกษาที่สำเร็จ</t>
  </si>
  <si>
    <t>2559 (2016)</t>
  </si>
  <si>
    <t>2560 (2017)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</si>
  <si>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</si>
  <si>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</si>
  <si>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</si>
  <si>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</si>
  <si>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</si>
  <si>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</si>
  <si>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</si>
  <si>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</si>
  <si>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Level of educational</t>
  </si>
  <si>
    <t>รวม</t>
  </si>
  <si>
    <t>ชาย</t>
  </si>
  <si>
    <t>หญิง</t>
  </si>
  <si>
    <t>attainment</t>
  </si>
  <si>
    <t>Total</t>
  </si>
  <si>
    <t>Male</t>
  </si>
  <si>
    <t>Female</t>
  </si>
  <si>
    <t>รวมยอด</t>
  </si>
  <si>
    <t>ไม่มีการศึกษา</t>
  </si>
  <si>
    <t>None education</t>
  </si>
  <si>
    <t>ต่ำกว่าประถมศึกษา</t>
  </si>
  <si>
    <t>Less than elementary</t>
  </si>
  <si>
    <t>ประถมศึกษา</t>
  </si>
  <si>
    <t>Elementary</t>
  </si>
  <si>
    <t>มัธยมศึกษาตอนต้น</t>
  </si>
  <si>
    <t>Lower secondary level</t>
  </si>
  <si>
    <t>มัธยมศึกษาตอนปลาย</t>
  </si>
  <si>
    <t>Upper secondary level</t>
  </si>
  <si>
    <t>สายสามัญ</t>
  </si>
  <si>
    <t>General/Academic</t>
  </si>
  <si>
    <t>สายอาชีวศึกษา</t>
  </si>
  <si>
    <t>Vocational</t>
  </si>
  <si>
    <t>สายวิชาการศึกษา</t>
  </si>
  <si>
    <t>-</t>
  </si>
  <si>
    <t>Teacher training</t>
  </si>
  <si>
    <t>อุดมศึกษา</t>
  </si>
  <si>
    <t>Higher Level</t>
  </si>
  <si>
    <t>สายวิชาการ</t>
  </si>
  <si>
    <t>Academic</t>
  </si>
  <si>
    <t>สายวิชาชีพ</t>
  </si>
  <si>
    <t>Higher technical education</t>
  </si>
  <si>
    <t>อื่น ๆ</t>
  </si>
  <si>
    <t>Others</t>
  </si>
  <si>
    <t>ไม่ทราบ</t>
  </si>
  <si>
    <t>Unknown</t>
  </si>
  <si>
    <t>ที่มา:</t>
  </si>
  <si>
    <t xml:space="preserve"> การสำรวจภาวะการทำงานของประชากร พ.ศ. 2559 - 2560 ระดับจังหวัด  สำนักงานสถิติแห่งชาติ</t>
  </si>
  <si>
    <t>Source:</t>
  </si>
  <si>
    <t>The  Labour Force Survey: 2016 - 2017 ,  Provincial level,  National Statistical Office</t>
  </si>
  <si>
    <t>.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</si>
</sst>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0">
    <font>
      <sz val="14"/>
      <name val="Cordia New"/>
      <charset val="222"/>
    </font>
    <font>
      <b/>
      <sz val="16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0" fontId="6" fillId="0" borderId="0" xfId="0" applyFont="1" applyBorder="1"/>
    <xf numFmtId="0" fontId="6" fillId="0" borderId="0" xfId="0" applyFont="1"/>
    <xf numFmtId="0" fontId="5" fillId="0" borderId="3" xfId="0" applyFont="1" applyBorder="1" applyAlignment="1">
      <alignment horizontal="center" vertical="center"/>
    </xf>
    <xf numFmtId="0" fontId="7" fillId="0" borderId="0" xfId="0" applyFont="1" applyBorder="1"/>
    <xf numFmtId="0" fontId="7" fillId="0" borderId="0" xfId="0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87" fontId="2" fillId="0" borderId="8" xfId="0" applyNumberFormat="1" applyFont="1" applyBorder="1"/>
    <xf numFmtId="187" fontId="2" fillId="0" borderId="0" xfId="0" applyNumberFormat="1" applyFont="1" applyBorder="1"/>
    <xf numFmtId="187" fontId="2" fillId="0" borderId="4" xfId="0" applyNumberFormat="1" applyFont="1" applyBorder="1"/>
    <xf numFmtId="187" fontId="2" fillId="0" borderId="0" xfId="0" applyNumberFormat="1" applyFont="1"/>
    <xf numFmtId="187" fontId="2" fillId="0" borderId="1" xfId="0" applyNumberFormat="1" applyFont="1" applyBorder="1"/>
    <xf numFmtId="187" fontId="2" fillId="0" borderId="2" xfId="0" applyNumberFormat="1" applyFont="1" applyBorder="1"/>
    <xf numFmtId="0" fontId="2" fillId="0" borderId="8" xfId="0" applyFont="1" applyBorder="1" applyAlignment="1">
      <alignment horizontal="center"/>
    </xf>
    <xf numFmtId="0" fontId="8" fillId="0" borderId="0" xfId="0" applyFont="1" applyBorder="1"/>
    <xf numFmtId="0" fontId="8" fillId="0" borderId="0" xfId="0" applyFont="1"/>
    <xf numFmtId="187" fontId="5" fillId="0" borderId="8" xfId="0" applyNumberFormat="1" applyFont="1" applyBorder="1"/>
    <xf numFmtId="187" fontId="5" fillId="0" borderId="0" xfId="0" applyNumberFormat="1" applyFont="1" applyBorder="1"/>
    <xf numFmtId="187" fontId="5" fillId="0" borderId="4" xfId="0" applyNumberFormat="1" applyFont="1" applyBorder="1"/>
    <xf numFmtId="187" fontId="5" fillId="0" borderId="0" xfId="0" applyNumberFormat="1" applyFont="1"/>
    <xf numFmtId="187" fontId="5" fillId="0" borderId="8" xfId="0" applyNumberFormat="1" applyFont="1" applyBorder="1" applyAlignment="1"/>
    <xf numFmtId="187" fontId="5" fillId="0" borderId="4" xfId="0" applyNumberFormat="1" applyFont="1" applyBorder="1" applyAlignment="1"/>
    <xf numFmtId="187" fontId="5" fillId="0" borderId="8" xfId="0" applyNumberFormat="1" applyFont="1" applyBorder="1" applyAlignment="1">
      <alignment horizontal="right"/>
    </xf>
    <xf numFmtId="187" fontId="5" fillId="0" borderId="0" xfId="0" applyNumberFormat="1" applyFont="1" applyAlignment="1">
      <alignment horizontal="right"/>
    </xf>
    <xf numFmtId="187" fontId="5" fillId="0" borderId="4" xfId="0" applyNumberFormat="1" applyFont="1" applyBorder="1" applyAlignment="1">
      <alignment horizontal="right"/>
    </xf>
    <xf numFmtId="0" fontId="7" fillId="0" borderId="6" xfId="0" applyFont="1" applyBorder="1"/>
    <xf numFmtId="0" fontId="7" fillId="0" borderId="5" xfId="0" applyFont="1" applyBorder="1"/>
    <xf numFmtId="0" fontId="7" fillId="0" borderId="7" xfId="0" applyFont="1" applyBorder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</cellXfs>
  <cellStyles count="2">
    <cellStyle name="เครื่องหมายจุลภาค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1257300</xdr:colOff>
      <xdr:row>0</xdr:row>
      <xdr:rowOff>0</xdr:rowOff>
    </xdr:from>
    <xdr:to>
      <xdr:col>38</xdr:col>
      <xdr:colOff>114300</xdr:colOff>
      <xdr:row>33</xdr:row>
      <xdr:rowOff>209550</xdr:rowOff>
    </xdr:to>
    <xdr:grpSp>
      <xdr:nvGrpSpPr>
        <xdr:cNvPr id="2" name="Group 142"/>
        <xdr:cNvGrpSpPr>
          <a:grpSpLocks/>
        </xdr:cNvGrpSpPr>
      </xdr:nvGrpSpPr>
      <xdr:grpSpPr bwMode="auto">
        <a:xfrm>
          <a:off x="9486900" y="0"/>
          <a:ext cx="609600" cy="790575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2"/>
            <a:ext cx="34" cy="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33"/>
  <sheetViews>
    <sheetView showGridLines="0" tabSelected="1" topLeftCell="A16" workbookViewId="0">
      <selection activeCell="U10" sqref="U10"/>
    </sheetView>
  </sheetViews>
  <sheetFormatPr defaultRowHeight="18.75"/>
  <cols>
    <col min="1" max="1" width="1.7109375" style="24" customWidth="1"/>
    <col min="2" max="2" width="6" style="24" customWidth="1"/>
    <col min="3" max="3" width="4.5703125" style="24" customWidth="1"/>
    <col min="4" max="4" width="6.42578125" style="24" customWidth="1"/>
    <col min="5" max="5" width="5.5703125" style="24" customWidth="1"/>
    <col min="6" max="6" width="0.5703125" style="24" customWidth="1"/>
    <col min="7" max="7" width="6.140625" style="24" customWidth="1"/>
    <col min="8" max="8" width="0.42578125" style="24" customWidth="1"/>
    <col min="9" max="9" width="6.28515625" style="24" customWidth="1"/>
    <col min="10" max="10" width="0.42578125" style="24" customWidth="1"/>
    <col min="11" max="11" width="6" style="24" customWidth="1"/>
    <col min="12" max="12" width="0.5703125" style="24" customWidth="1"/>
    <col min="13" max="13" width="5.85546875" style="24" customWidth="1"/>
    <col min="14" max="14" width="0.42578125" style="24" customWidth="1"/>
    <col min="15" max="15" width="6.140625" style="24" customWidth="1"/>
    <col min="16" max="16" width="0.42578125" style="24" customWidth="1"/>
    <col min="17" max="17" width="6.7109375" style="24" customWidth="1"/>
    <col min="18" max="18" width="0.5703125" style="24" customWidth="1"/>
    <col min="19" max="19" width="6.28515625" style="24" customWidth="1"/>
    <col min="20" max="20" width="0.5703125" style="24" customWidth="1"/>
    <col min="21" max="21" width="6" style="24" customWidth="1"/>
    <col min="22" max="22" width="0.85546875" style="24" customWidth="1"/>
    <col min="23" max="23" width="6.42578125" style="24" customWidth="1"/>
    <col min="24" max="24" width="0.5703125" style="24" customWidth="1"/>
    <col min="25" max="25" width="6.28515625" style="24" customWidth="1"/>
    <col min="26" max="26" width="0.7109375" style="24" customWidth="1"/>
    <col min="27" max="27" width="6.5703125" style="24" customWidth="1"/>
    <col min="28" max="28" width="0.7109375" style="24" customWidth="1"/>
    <col min="29" max="29" width="6.42578125" style="24" customWidth="1"/>
    <col min="30" max="30" width="0.85546875" style="24" customWidth="1"/>
    <col min="31" max="31" width="6.28515625" style="24" customWidth="1"/>
    <col min="32" max="32" width="0.7109375" style="24" customWidth="1"/>
    <col min="33" max="33" width="6" style="24" customWidth="1"/>
    <col min="34" max="34" width="1.42578125" style="24" customWidth="1"/>
    <col min="35" max="35" width="1.85546875" style="24" customWidth="1"/>
    <col min="36" max="36" width="20.5703125" style="24" customWidth="1"/>
    <col min="37" max="37" width="1.5703125" style="23" customWidth="1"/>
    <col min="38" max="38" width="4.140625" style="24" customWidth="1"/>
    <col min="39" max="16384" width="9.140625" style="24"/>
  </cols>
  <sheetData>
    <row r="1" spans="1:40" s="1" customFormat="1" ht="21">
      <c r="B1" s="1" t="s">
        <v>0</v>
      </c>
      <c r="C1" s="2">
        <v>2.6</v>
      </c>
      <c r="D1" s="1" t="s">
        <v>1</v>
      </c>
      <c r="AK1" s="3"/>
      <c r="AL1" s="3"/>
      <c r="AM1" s="3"/>
      <c r="AN1" s="3"/>
    </row>
    <row r="2" spans="1:40" s="1" customFormat="1" ht="21">
      <c r="B2" s="1" t="s">
        <v>2</v>
      </c>
      <c r="C2" s="2">
        <v>2.6</v>
      </c>
      <c r="D2" s="1" t="s">
        <v>3</v>
      </c>
      <c r="AK2" s="3"/>
      <c r="AL2" s="3"/>
      <c r="AM2" s="3"/>
    </row>
    <row r="3" spans="1:40" s="4" customFormat="1">
      <c r="C3" s="5"/>
      <c r="AJ3" s="6" t="s">
        <v>4</v>
      </c>
      <c r="AK3" s="7"/>
      <c r="AL3" s="7"/>
      <c r="AM3" s="7"/>
      <c r="AN3" s="7"/>
    </row>
    <row r="4" spans="1:40" s="16" customFormat="1" ht="21" customHeight="1">
      <c r="A4" s="8" t="s">
        <v>5</v>
      </c>
      <c r="B4" s="8"/>
      <c r="C4" s="8"/>
      <c r="D4" s="9"/>
      <c r="E4" s="10" t="s">
        <v>6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2"/>
      <c r="AC4" s="10" t="s">
        <v>7</v>
      </c>
      <c r="AD4" s="11"/>
      <c r="AE4" s="11"/>
      <c r="AF4" s="11"/>
      <c r="AG4" s="11"/>
      <c r="AH4" s="12"/>
      <c r="AI4" s="13"/>
      <c r="AJ4" s="14"/>
      <c r="AK4" s="15"/>
      <c r="AL4" s="15"/>
      <c r="AM4" s="15"/>
      <c r="AN4" s="15"/>
    </row>
    <row r="5" spans="1:40" ht="3" customHeight="1">
      <c r="A5" s="17"/>
      <c r="B5" s="17"/>
      <c r="C5" s="17"/>
      <c r="D5" s="18"/>
      <c r="E5" s="19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1"/>
      <c r="AC5" s="19"/>
      <c r="AD5" s="20"/>
      <c r="AE5" s="20"/>
      <c r="AF5" s="20"/>
      <c r="AG5" s="20"/>
      <c r="AH5" s="21"/>
      <c r="AI5" s="22"/>
      <c r="AJ5" s="15"/>
      <c r="AL5" s="23"/>
      <c r="AM5" s="23"/>
      <c r="AN5" s="23"/>
    </row>
    <row r="6" spans="1:40" s="27" customFormat="1" ht="20.25" customHeight="1">
      <c r="A6" s="17"/>
      <c r="B6" s="17"/>
      <c r="C6" s="17"/>
      <c r="D6" s="18"/>
      <c r="E6" s="25" t="s">
        <v>8</v>
      </c>
      <c r="F6" s="8"/>
      <c r="G6" s="8"/>
      <c r="H6" s="8"/>
      <c r="I6" s="8"/>
      <c r="J6" s="9"/>
      <c r="K6" s="25" t="s">
        <v>9</v>
      </c>
      <c r="L6" s="8"/>
      <c r="M6" s="8"/>
      <c r="N6" s="8"/>
      <c r="O6" s="8"/>
      <c r="P6" s="9"/>
      <c r="Q6" s="25" t="s">
        <v>10</v>
      </c>
      <c r="R6" s="8"/>
      <c r="S6" s="8"/>
      <c r="T6" s="8"/>
      <c r="U6" s="8"/>
      <c r="V6" s="9"/>
      <c r="W6" s="25" t="s">
        <v>11</v>
      </c>
      <c r="X6" s="8"/>
      <c r="Y6" s="8"/>
      <c r="Z6" s="8"/>
      <c r="AA6" s="8"/>
      <c r="AB6" s="9"/>
      <c r="AC6" s="25" t="s">
        <v>8</v>
      </c>
      <c r="AD6" s="8"/>
      <c r="AE6" s="8"/>
      <c r="AF6" s="8"/>
      <c r="AG6" s="8"/>
      <c r="AH6" s="9"/>
      <c r="AI6" s="22"/>
      <c r="AJ6" s="15"/>
      <c r="AK6" s="26"/>
      <c r="AL6" s="26"/>
      <c r="AM6" s="26"/>
      <c r="AN6" s="26"/>
    </row>
    <row r="7" spans="1:40" s="27" customFormat="1" ht="16.5" customHeight="1">
      <c r="A7" s="17"/>
      <c r="B7" s="17"/>
      <c r="C7" s="17"/>
      <c r="D7" s="18"/>
      <c r="E7" s="28" t="s">
        <v>12</v>
      </c>
      <c r="F7" s="29"/>
      <c r="G7" s="29"/>
      <c r="H7" s="29"/>
      <c r="I7" s="29"/>
      <c r="J7" s="30"/>
      <c r="K7" s="28" t="s">
        <v>13</v>
      </c>
      <c r="L7" s="29"/>
      <c r="M7" s="29"/>
      <c r="N7" s="29"/>
      <c r="O7" s="29"/>
      <c r="P7" s="30"/>
      <c r="Q7" s="28" t="s">
        <v>14</v>
      </c>
      <c r="R7" s="29"/>
      <c r="S7" s="29"/>
      <c r="T7" s="29"/>
      <c r="U7" s="29"/>
      <c r="V7" s="30"/>
      <c r="W7" s="28" t="s">
        <v>15</v>
      </c>
      <c r="X7" s="29"/>
      <c r="Y7" s="29"/>
      <c r="Z7" s="29"/>
      <c r="AA7" s="29"/>
      <c r="AB7" s="30"/>
      <c r="AC7" s="28" t="s">
        <v>12</v>
      </c>
      <c r="AD7" s="29"/>
      <c r="AE7" s="29"/>
      <c r="AF7" s="29"/>
      <c r="AG7" s="29"/>
      <c r="AH7" s="30"/>
      <c r="AI7" s="31" t="s">
        <v>16</v>
      </c>
      <c r="AJ7" s="32"/>
      <c r="AK7" s="26"/>
    </row>
    <row r="8" spans="1:40" s="27" customFormat="1" ht="18" customHeight="1">
      <c r="A8" s="17"/>
      <c r="B8" s="17"/>
      <c r="C8" s="17"/>
      <c r="D8" s="18"/>
      <c r="E8" s="10" t="s">
        <v>17</v>
      </c>
      <c r="F8" s="12"/>
      <c r="G8" s="10" t="s">
        <v>18</v>
      </c>
      <c r="H8" s="12"/>
      <c r="I8" s="10" t="s">
        <v>19</v>
      </c>
      <c r="J8" s="12"/>
      <c r="K8" s="10" t="s">
        <v>17</v>
      </c>
      <c r="L8" s="12"/>
      <c r="M8" s="10" t="s">
        <v>18</v>
      </c>
      <c r="N8" s="12"/>
      <c r="O8" s="10" t="s">
        <v>19</v>
      </c>
      <c r="P8" s="12"/>
      <c r="Q8" s="10" t="s">
        <v>17</v>
      </c>
      <c r="R8" s="12"/>
      <c r="S8" s="10" t="s">
        <v>18</v>
      </c>
      <c r="T8" s="12"/>
      <c r="U8" s="10" t="s">
        <v>19</v>
      </c>
      <c r="V8" s="11"/>
      <c r="W8" s="10" t="s">
        <v>17</v>
      </c>
      <c r="X8" s="12"/>
      <c r="Y8" s="10" t="s">
        <v>18</v>
      </c>
      <c r="Z8" s="12"/>
      <c r="AA8" s="33" t="s">
        <v>19</v>
      </c>
      <c r="AB8" s="34"/>
      <c r="AC8" s="31" t="s">
        <v>17</v>
      </c>
      <c r="AD8" s="35"/>
      <c r="AE8" s="31" t="s">
        <v>18</v>
      </c>
      <c r="AF8" s="35"/>
      <c r="AG8" s="10" t="s">
        <v>19</v>
      </c>
      <c r="AH8" s="12"/>
      <c r="AI8" s="31" t="s">
        <v>20</v>
      </c>
      <c r="AJ8" s="32"/>
      <c r="AK8" s="26"/>
    </row>
    <row r="9" spans="1:40" s="27" customFormat="1" ht="16.5" customHeight="1">
      <c r="A9" s="29"/>
      <c r="B9" s="29"/>
      <c r="C9" s="29"/>
      <c r="D9" s="30"/>
      <c r="E9" s="19" t="s">
        <v>21</v>
      </c>
      <c r="F9" s="21"/>
      <c r="G9" s="19" t="s">
        <v>22</v>
      </c>
      <c r="H9" s="21"/>
      <c r="I9" s="19" t="s">
        <v>23</v>
      </c>
      <c r="J9" s="21"/>
      <c r="K9" s="19" t="s">
        <v>21</v>
      </c>
      <c r="L9" s="21"/>
      <c r="M9" s="19" t="s">
        <v>22</v>
      </c>
      <c r="N9" s="21"/>
      <c r="O9" s="19" t="s">
        <v>23</v>
      </c>
      <c r="P9" s="21"/>
      <c r="Q9" s="19" t="s">
        <v>21</v>
      </c>
      <c r="R9" s="21"/>
      <c r="S9" s="19" t="s">
        <v>22</v>
      </c>
      <c r="T9" s="21"/>
      <c r="U9" s="19" t="s">
        <v>23</v>
      </c>
      <c r="V9" s="20"/>
      <c r="W9" s="19" t="s">
        <v>21</v>
      </c>
      <c r="X9" s="21"/>
      <c r="Y9" s="19" t="s">
        <v>22</v>
      </c>
      <c r="Z9" s="21"/>
      <c r="AA9" s="36" t="s">
        <v>23</v>
      </c>
      <c r="AB9" s="37"/>
      <c r="AC9" s="19" t="s">
        <v>21</v>
      </c>
      <c r="AD9" s="21"/>
      <c r="AE9" s="19" t="s">
        <v>22</v>
      </c>
      <c r="AF9" s="21"/>
      <c r="AG9" s="19" t="s">
        <v>23</v>
      </c>
      <c r="AH9" s="21"/>
      <c r="AI9" s="38"/>
      <c r="AJ9" s="39"/>
      <c r="AK9" s="26"/>
      <c r="AL9" s="26"/>
      <c r="AM9" s="26"/>
    </row>
    <row r="10" spans="1:40" s="50" customFormat="1" ht="21.75" customHeight="1">
      <c r="A10" s="40" t="s">
        <v>24</v>
      </c>
      <c r="B10" s="40"/>
      <c r="C10" s="40"/>
      <c r="D10" s="41"/>
      <c r="E10" s="42">
        <f>SUM(E11:E15,E19,E23:E24)</f>
        <v>306</v>
      </c>
      <c r="F10" s="43"/>
      <c r="G10" s="42">
        <v>157</v>
      </c>
      <c r="H10" s="44"/>
      <c r="I10" s="42">
        <f>SUM(I11:I15,I19,I23:I24)</f>
        <v>149</v>
      </c>
      <c r="J10" s="44"/>
      <c r="K10" s="42">
        <f>SUM(K11:K15,K19,K23:K24)</f>
        <v>295.60000000000002</v>
      </c>
      <c r="L10" s="45"/>
      <c r="M10" s="42">
        <f>SUM(M11:M15,M19,M23:M24)</f>
        <v>154.6</v>
      </c>
      <c r="N10" s="44"/>
      <c r="O10" s="42">
        <f>SUM(O11:O15,O19,O23:O24)</f>
        <v>141</v>
      </c>
      <c r="P10" s="45"/>
      <c r="Q10" s="42">
        <f>SUM(Q11:Q15,Q19,Q23:Q24)</f>
        <v>298</v>
      </c>
      <c r="R10" s="44"/>
      <c r="S10" s="42">
        <f>SUM(S11:S15,S19,S23:S24)</f>
        <v>155.89999999999998</v>
      </c>
      <c r="T10" s="45"/>
      <c r="U10" s="42">
        <f>SUM(U11:U15,U19,U23:U24)</f>
        <v>142</v>
      </c>
      <c r="V10" s="43"/>
      <c r="W10" s="42">
        <f>SUM(W11:W15,W19,W23:W24)</f>
        <v>291.7</v>
      </c>
      <c r="X10" s="46"/>
      <c r="Y10" s="42">
        <f>SUM(Y11:Y15,Y19,Y23:Y24)</f>
        <v>154.29999999999998</v>
      </c>
      <c r="Z10" s="47"/>
      <c r="AA10" s="42">
        <f>SUM(AA11:AA15,AA19,AA23:AA24)</f>
        <v>137.4</v>
      </c>
      <c r="AB10" s="44"/>
      <c r="AC10" s="42">
        <f>SUM(AC11:AC15,AC19,AC23:AC24)</f>
        <v>294.5</v>
      </c>
      <c r="AD10" s="45"/>
      <c r="AE10" s="42">
        <f>SUM(AE11:AE15,AE19,AE23:AE24)</f>
        <v>154.80000000000001</v>
      </c>
      <c r="AF10" s="44"/>
      <c r="AG10" s="42">
        <f>SUM(AG11:AG15,AG19,AG23:AG24)</f>
        <v>139.69999999999999</v>
      </c>
      <c r="AH10" s="45"/>
      <c r="AI10" s="48" t="s">
        <v>21</v>
      </c>
      <c r="AJ10" s="40"/>
      <c r="AK10" s="49"/>
    </row>
    <row r="11" spans="1:40" s="27" customFormat="1" ht="22.5" customHeight="1">
      <c r="A11" s="16" t="s">
        <v>25</v>
      </c>
      <c r="B11" s="16"/>
      <c r="C11" s="16"/>
      <c r="D11" s="16"/>
      <c r="E11" s="51">
        <v>1.4</v>
      </c>
      <c r="F11" s="52"/>
      <c r="G11" s="51">
        <v>0.3</v>
      </c>
      <c r="H11" s="53"/>
      <c r="I11" s="51">
        <v>1.1000000000000001</v>
      </c>
      <c r="J11" s="53"/>
      <c r="K11" s="54">
        <v>1.6</v>
      </c>
      <c r="L11" s="54"/>
      <c r="M11" s="51">
        <v>0.4</v>
      </c>
      <c r="N11" s="53"/>
      <c r="O11" s="51">
        <v>1.3</v>
      </c>
      <c r="P11" s="54"/>
      <c r="Q11" s="51">
        <v>1.5</v>
      </c>
      <c r="R11" s="53"/>
      <c r="S11" s="51">
        <v>0.3</v>
      </c>
      <c r="T11" s="54"/>
      <c r="U11" s="51">
        <v>1.2</v>
      </c>
      <c r="V11" s="52"/>
      <c r="W11" s="51">
        <v>2.2999999999999998</v>
      </c>
      <c r="X11" s="52"/>
      <c r="Y11" s="51">
        <v>1.1000000000000001</v>
      </c>
      <c r="Z11" s="53"/>
      <c r="AA11" s="51">
        <v>1.2</v>
      </c>
      <c r="AB11" s="53"/>
      <c r="AC11" s="54">
        <v>2</v>
      </c>
      <c r="AD11" s="54"/>
      <c r="AE11" s="51">
        <v>1.1000000000000001</v>
      </c>
      <c r="AF11" s="53"/>
      <c r="AG11" s="51">
        <v>0.9</v>
      </c>
      <c r="AH11" s="54"/>
      <c r="AI11" s="22" t="s">
        <v>26</v>
      </c>
      <c r="AJ11" s="16"/>
      <c r="AK11" s="26"/>
    </row>
    <row r="12" spans="1:40" s="27" customFormat="1" ht="22.5" customHeight="1">
      <c r="A12" s="16" t="s">
        <v>27</v>
      </c>
      <c r="B12" s="16"/>
      <c r="C12" s="16"/>
      <c r="D12" s="16"/>
      <c r="E12" s="51">
        <v>77.8</v>
      </c>
      <c r="F12" s="52"/>
      <c r="G12" s="51">
        <v>35</v>
      </c>
      <c r="H12" s="53"/>
      <c r="I12" s="51">
        <v>42.8</v>
      </c>
      <c r="J12" s="53"/>
      <c r="K12" s="54">
        <v>77.2</v>
      </c>
      <c r="L12" s="54"/>
      <c r="M12" s="51">
        <v>35.5</v>
      </c>
      <c r="N12" s="53"/>
      <c r="O12" s="51">
        <v>41.7</v>
      </c>
      <c r="P12" s="54"/>
      <c r="Q12" s="55">
        <v>72.400000000000006</v>
      </c>
      <c r="R12" s="56"/>
      <c r="S12" s="51">
        <v>33.4</v>
      </c>
      <c r="T12" s="54"/>
      <c r="U12" s="51">
        <v>39</v>
      </c>
      <c r="V12" s="52"/>
      <c r="W12" s="51">
        <v>68.099999999999994</v>
      </c>
      <c r="X12" s="52"/>
      <c r="Y12" s="51">
        <v>32.5</v>
      </c>
      <c r="Z12" s="53"/>
      <c r="AA12" s="51">
        <v>35.6</v>
      </c>
      <c r="AB12" s="53"/>
      <c r="AC12" s="54">
        <v>73.8</v>
      </c>
      <c r="AD12" s="54"/>
      <c r="AE12" s="51">
        <v>34.1</v>
      </c>
      <c r="AF12" s="53"/>
      <c r="AG12" s="51">
        <v>39.700000000000003</v>
      </c>
      <c r="AH12" s="54"/>
      <c r="AI12" s="22" t="s">
        <v>28</v>
      </c>
      <c r="AJ12" s="16"/>
      <c r="AK12" s="26"/>
    </row>
    <row r="13" spans="1:40" s="27" customFormat="1" ht="22.5" customHeight="1">
      <c r="A13" s="16" t="s">
        <v>29</v>
      </c>
      <c r="B13" s="16"/>
      <c r="C13" s="16"/>
      <c r="D13" s="16"/>
      <c r="E13" s="51">
        <v>63.7</v>
      </c>
      <c r="F13" s="52"/>
      <c r="G13" s="51">
        <v>34.4</v>
      </c>
      <c r="H13" s="53"/>
      <c r="I13" s="51">
        <v>29.3</v>
      </c>
      <c r="J13" s="53"/>
      <c r="K13" s="54">
        <v>61.2</v>
      </c>
      <c r="L13" s="54"/>
      <c r="M13" s="51">
        <v>33.799999999999997</v>
      </c>
      <c r="N13" s="53"/>
      <c r="O13" s="51">
        <v>27.4</v>
      </c>
      <c r="P13" s="54"/>
      <c r="Q13" s="51">
        <v>64.900000000000006</v>
      </c>
      <c r="R13" s="53"/>
      <c r="S13" s="51">
        <v>36.5</v>
      </c>
      <c r="T13" s="54"/>
      <c r="U13" s="51">
        <v>28.4</v>
      </c>
      <c r="V13" s="52"/>
      <c r="W13" s="51">
        <v>62.5</v>
      </c>
      <c r="X13" s="52"/>
      <c r="Y13" s="51">
        <v>34.9</v>
      </c>
      <c r="Z13" s="53"/>
      <c r="AA13" s="51">
        <v>27.6</v>
      </c>
      <c r="AB13" s="53"/>
      <c r="AC13" s="54">
        <v>68</v>
      </c>
      <c r="AD13" s="54"/>
      <c r="AE13" s="51">
        <v>41.9</v>
      </c>
      <c r="AF13" s="53"/>
      <c r="AG13" s="51">
        <v>26.2</v>
      </c>
      <c r="AH13" s="54"/>
      <c r="AI13" s="22" t="s">
        <v>30</v>
      </c>
      <c r="AJ13" s="16"/>
      <c r="AK13" s="26"/>
    </row>
    <row r="14" spans="1:40" s="27" customFormat="1" ht="22.5" customHeight="1">
      <c r="A14" s="16" t="s">
        <v>31</v>
      </c>
      <c r="B14" s="16"/>
      <c r="C14" s="16"/>
      <c r="D14" s="16"/>
      <c r="E14" s="51">
        <v>48.3</v>
      </c>
      <c r="F14" s="52"/>
      <c r="G14" s="51">
        <v>28.5</v>
      </c>
      <c r="H14" s="53"/>
      <c r="I14" s="51">
        <v>19.8</v>
      </c>
      <c r="J14" s="53"/>
      <c r="K14" s="54">
        <v>45.1</v>
      </c>
      <c r="L14" s="54"/>
      <c r="M14" s="51">
        <v>27</v>
      </c>
      <c r="N14" s="53"/>
      <c r="O14" s="51">
        <v>18</v>
      </c>
      <c r="P14" s="54"/>
      <c r="Q14" s="51">
        <v>47.9</v>
      </c>
      <c r="R14" s="53"/>
      <c r="S14" s="51">
        <v>28.1</v>
      </c>
      <c r="T14" s="54"/>
      <c r="U14" s="51">
        <v>19.7</v>
      </c>
      <c r="V14" s="52"/>
      <c r="W14" s="51">
        <v>46.8</v>
      </c>
      <c r="X14" s="52"/>
      <c r="Y14" s="51">
        <v>28.7</v>
      </c>
      <c r="Z14" s="53"/>
      <c r="AA14" s="51">
        <v>18.2</v>
      </c>
      <c r="AB14" s="53"/>
      <c r="AC14" s="54">
        <v>43</v>
      </c>
      <c r="AD14" s="54"/>
      <c r="AE14" s="51">
        <v>24.2</v>
      </c>
      <c r="AF14" s="53"/>
      <c r="AG14" s="51">
        <v>18.8</v>
      </c>
      <c r="AH14" s="54"/>
      <c r="AI14" s="22" t="s">
        <v>32</v>
      </c>
      <c r="AJ14" s="16"/>
      <c r="AK14" s="26"/>
    </row>
    <row r="15" spans="1:40" s="27" customFormat="1" ht="22.5" customHeight="1">
      <c r="A15" s="16" t="s">
        <v>33</v>
      </c>
      <c r="B15" s="16"/>
      <c r="C15" s="16"/>
      <c r="D15" s="16"/>
      <c r="E15" s="51">
        <f>SUM(E16:E18)</f>
        <v>58</v>
      </c>
      <c r="F15" s="52"/>
      <c r="G15" s="51">
        <f>SUM(G16:G18)</f>
        <v>34.6</v>
      </c>
      <c r="H15" s="53"/>
      <c r="I15" s="51">
        <f>SUM(I16:I18)</f>
        <v>23.400000000000002</v>
      </c>
      <c r="J15" s="53"/>
      <c r="K15" s="51">
        <f>SUM(K16:K18)</f>
        <v>52</v>
      </c>
      <c r="L15" s="54"/>
      <c r="M15" s="51">
        <f>SUM(M16:M18)</f>
        <v>30.799999999999997</v>
      </c>
      <c r="N15" s="53"/>
      <c r="O15" s="51">
        <f>SUM(O16:O18)</f>
        <v>21.3</v>
      </c>
      <c r="P15" s="54"/>
      <c r="Q15" s="51">
        <f>SUM(Q16:Q18)</f>
        <v>53.3</v>
      </c>
      <c r="R15" s="53"/>
      <c r="S15" s="51">
        <f>SUM(S16:S18)</f>
        <v>33.299999999999997</v>
      </c>
      <c r="T15" s="54"/>
      <c r="U15" s="51">
        <f>SUM(U16:U18)</f>
        <v>20.099999999999998</v>
      </c>
      <c r="V15" s="52"/>
      <c r="W15" s="51">
        <f>SUM(W16:W18)</f>
        <v>59</v>
      </c>
      <c r="X15" s="52"/>
      <c r="Y15" s="51">
        <f>SUM(Y16:Y18)</f>
        <v>34.5</v>
      </c>
      <c r="Z15" s="53"/>
      <c r="AA15" s="51">
        <f>SUM(AA16:AA18)</f>
        <v>24.6</v>
      </c>
      <c r="AB15" s="53"/>
      <c r="AC15" s="51">
        <f>SUM(AC16:AC18)</f>
        <v>52.900000000000006</v>
      </c>
      <c r="AD15" s="54"/>
      <c r="AE15" s="51">
        <f>SUM(AE16:AE18)</f>
        <v>31.5</v>
      </c>
      <c r="AF15" s="53"/>
      <c r="AG15" s="51">
        <f>SUM(AG16:AG18)</f>
        <v>21.200000000000003</v>
      </c>
      <c r="AH15" s="54"/>
      <c r="AI15" s="22" t="s">
        <v>34</v>
      </c>
      <c r="AJ15" s="16"/>
      <c r="AK15" s="26"/>
    </row>
    <row r="16" spans="1:40" s="27" customFormat="1" ht="21" customHeight="1">
      <c r="A16" s="16"/>
      <c r="B16" s="16" t="s">
        <v>35</v>
      </c>
      <c r="C16" s="16"/>
      <c r="D16" s="16"/>
      <c r="E16" s="51">
        <v>45.8</v>
      </c>
      <c r="F16" s="52"/>
      <c r="G16" s="51">
        <v>27.5</v>
      </c>
      <c r="H16" s="53"/>
      <c r="I16" s="51">
        <v>18.3</v>
      </c>
      <c r="J16" s="53"/>
      <c r="K16" s="54">
        <v>42.4</v>
      </c>
      <c r="L16" s="54"/>
      <c r="M16" s="51">
        <v>25.2</v>
      </c>
      <c r="N16" s="53"/>
      <c r="O16" s="51">
        <v>17.3</v>
      </c>
      <c r="P16" s="54"/>
      <c r="Q16" s="51">
        <v>42.8</v>
      </c>
      <c r="R16" s="53"/>
      <c r="S16" s="51">
        <v>26.7</v>
      </c>
      <c r="T16" s="54"/>
      <c r="U16" s="51">
        <v>16.2</v>
      </c>
      <c r="V16" s="52"/>
      <c r="W16" s="51">
        <v>45.8</v>
      </c>
      <c r="X16" s="52"/>
      <c r="Y16" s="51">
        <v>26</v>
      </c>
      <c r="Z16" s="53"/>
      <c r="AA16" s="51">
        <v>19.8</v>
      </c>
      <c r="AB16" s="53"/>
      <c r="AC16" s="54">
        <v>42.7</v>
      </c>
      <c r="AD16" s="54"/>
      <c r="AE16" s="51">
        <v>25.5</v>
      </c>
      <c r="AF16" s="53"/>
      <c r="AG16" s="51">
        <v>17.100000000000001</v>
      </c>
      <c r="AH16" s="54"/>
      <c r="AI16" s="22"/>
      <c r="AJ16" s="15" t="s">
        <v>36</v>
      </c>
      <c r="AK16" s="26"/>
    </row>
    <row r="17" spans="1:39" s="27" customFormat="1" ht="21" customHeight="1">
      <c r="A17" s="16"/>
      <c r="B17" s="16" t="s">
        <v>37</v>
      </c>
      <c r="C17" s="16"/>
      <c r="D17" s="16"/>
      <c r="E17" s="51">
        <v>12.1</v>
      </c>
      <c r="F17" s="52"/>
      <c r="G17" s="51">
        <v>7.1</v>
      </c>
      <c r="H17" s="53"/>
      <c r="I17" s="51">
        <v>5</v>
      </c>
      <c r="J17" s="53"/>
      <c r="K17" s="54">
        <v>9.5</v>
      </c>
      <c r="L17" s="54"/>
      <c r="M17" s="51">
        <v>5.6</v>
      </c>
      <c r="N17" s="53"/>
      <c r="O17" s="51">
        <v>3.9</v>
      </c>
      <c r="P17" s="54"/>
      <c r="Q17" s="51">
        <v>10.5</v>
      </c>
      <c r="R17" s="53"/>
      <c r="S17" s="51">
        <v>6.6</v>
      </c>
      <c r="T17" s="54"/>
      <c r="U17" s="51">
        <v>3.9</v>
      </c>
      <c r="V17" s="52"/>
      <c r="W17" s="51">
        <v>13.2</v>
      </c>
      <c r="X17" s="52"/>
      <c r="Y17" s="51">
        <v>8.5</v>
      </c>
      <c r="Z17" s="53"/>
      <c r="AA17" s="51">
        <v>4.8</v>
      </c>
      <c r="AB17" s="53"/>
      <c r="AC17" s="54">
        <v>10.199999999999999</v>
      </c>
      <c r="AD17" s="54"/>
      <c r="AE17" s="51">
        <v>6</v>
      </c>
      <c r="AF17" s="53"/>
      <c r="AG17" s="51">
        <v>4.0999999999999996</v>
      </c>
      <c r="AH17" s="54"/>
      <c r="AI17" s="22"/>
      <c r="AJ17" s="15" t="s">
        <v>38</v>
      </c>
      <c r="AK17" s="26"/>
    </row>
    <row r="18" spans="1:39" s="27" customFormat="1" ht="21" customHeight="1">
      <c r="A18" s="16"/>
      <c r="B18" s="16" t="s">
        <v>39</v>
      </c>
      <c r="C18" s="16"/>
      <c r="D18" s="16"/>
      <c r="E18" s="57">
        <v>0.1</v>
      </c>
      <c r="F18" s="52"/>
      <c r="G18" s="57" t="s">
        <v>40</v>
      </c>
      <c r="H18" s="53"/>
      <c r="I18" s="57">
        <v>0.1</v>
      </c>
      <c r="J18" s="53"/>
      <c r="K18" s="58">
        <v>0.1</v>
      </c>
      <c r="L18" s="58"/>
      <c r="M18" s="57" t="s">
        <v>40</v>
      </c>
      <c r="N18" s="53"/>
      <c r="O18" s="57">
        <v>0.1</v>
      </c>
      <c r="P18" s="54"/>
      <c r="Q18" s="57" t="s">
        <v>40</v>
      </c>
      <c r="R18" s="53"/>
      <c r="S18" s="57" t="s">
        <v>40</v>
      </c>
      <c r="T18" s="54"/>
      <c r="U18" s="57" t="s">
        <v>40</v>
      </c>
      <c r="V18" s="52"/>
      <c r="W18" s="57" t="s">
        <v>40</v>
      </c>
      <c r="X18" s="52"/>
      <c r="Y18" s="57" t="s">
        <v>40</v>
      </c>
      <c r="Z18" s="53"/>
      <c r="AA18" s="57" t="s">
        <v>40</v>
      </c>
      <c r="AB18" s="53"/>
      <c r="AC18" s="58" t="s">
        <v>40</v>
      </c>
      <c r="AD18" s="58"/>
      <c r="AE18" s="57" t="s">
        <v>40</v>
      </c>
      <c r="AF18" s="59"/>
      <c r="AG18" s="57" t="s">
        <v>40</v>
      </c>
      <c r="AH18" s="54"/>
      <c r="AI18" s="22"/>
      <c r="AJ18" s="15" t="s">
        <v>41</v>
      </c>
      <c r="AK18" s="26"/>
    </row>
    <row r="19" spans="1:39" s="27" customFormat="1" ht="22.5" customHeight="1">
      <c r="A19" s="16" t="s">
        <v>42</v>
      </c>
      <c r="B19" s="16"/>
      <c r="C19" s="16"/>
      <c r="D19" s="16"/>
      <c r="E19" s="51">
        <f>SUM(E20:E22)</f>
        <v>56.8</v>
      </c>
      <c r="F19" s="52"/>
      <c r="G19" s="51">
        <f>SUM(G20:G22)</f>
        <v>24.1</v>
      </c>
      <c r="H19" s="53"/>
      <c r="I19" s="51">
        <f>SUM(I20:I22)</f>
        <v>32.6</v>
      </c>
      <c r="J19" s="53"/>
      <c r="K19" s="51">
        <f>SUM(K20:K22)</f>
        <v>58.5</v>
      </c>
      <c r="L19" s="54"/>
      <c r="M19" s="51">
        <f>SUM(M20:M22)</f>
        <v>27.099999999999998</v>
      </c>
      <c r="N19" s="53"/>
      <c r="O19" s="51">
        <f>SUM(O20:O22)</f>
        <v>31.299999999999997</v>
      </c>
      <c r="P19" s="54"/>
      <c r="Q19" s="51">
        <f>SUM(Q20:Q22)</f>
        <v>58</v>
      </c>
      <c r="R19" s="53"/>
      <c r="S19" s="51">
        <f>SUM(S20:S22)</f>
        <v>24.3</v>
      </c>
      <c r="T19" s="54"/>
      <c r="U19" s="51">
        <f>SUM(U20:U22)</f>
        <v>33.6</v>
      </c>
      <c r="V19" s="52"/>
      <c r="W19" s="51">
        <f>SUM(W20:W22)</f>
        <v>53</v>
      </c>
      <c r="X19" s="52"/>
      <c r="Y19" s="51">
        <f>SUM(Y20:Y22)</f>
        <v>22.599999999999998</v>
      </c>
      <c r="Z19" s="53"/>
      <c r="AA19" s="51">
        <f>SUM(AA20:AA22)</f>
        <v>30.2</v>
      </c>
      <c r="AB19" s="53"/>
      <c r="AC19" s="51">
        <f>SUM(AC20:AC22)</f>
        <v>54.8</v>
      </c>
      <c r="AD19" s="54"/>
      <c r="AE19" s="51">
        <f>SUM(AE20:AE22)</f>
        <v>22</v>
      </c>
      <c r="AF19" s="53"/>
      <c r="AG19" s="51">
        <f>SUM(AG20:AG22)</f>
        <v>32.9</v>
      </c>
      <c r="AH19" s="54"/>
      <c r="AI19" s="22" t="s">
        <v>43</v>
      </c>
      <c r="AJ19" s="16"/>
      <c r="AK19" s="26"/>
    </row>
    <row r="20" spans="1:39" s="27" customFormat="1" ht="21" customHeight="1">
      <c r="A20" s="16"/>
      <c r="B20" s="16" t="s">
        <v>44</v>
      </c>
      <c r="C20" s="16"/>
      <c r="D20" s="16"/>
      <c r="E20" s="51">
        <v>29.9</v>
      </c>
      <c r="F20" s="52"/>
      <c r="G20" s="51">
        <v>13.5</v>
      </c>
      <c r="H20" s="53"/>
      <c r="I20" s="51">
        <v>16.399999999999999</v>
      </c>
      <c r="J20" s="53"/>
      <c r="K20" s="54">
        <v>32.5</v>
      </c>
      <c r="L20" s="54"/>
      <c r="M20" s="51">
        <v>13.5</v>
      </c>
      <c r="N20" s="53"/>
      <c r="O20" s="51">
        <v>18.899999999999999</v>
      </c>
      <c r="P20" s="54"/>
      <c r="Q20" s="51">
        <v>29.6</v>
      </c>
      <c r="R20" s="53"/>
      <c r="S20" s="51">
        <v>10.9</v>
      </c>
      <c r="T20" s="54"/>
      <c r="U20" s="51">
        <v>18.8</v>
      </c>
      <c r="V20" s="52"/>
      <c r="W20" s="51">
        <v>28.3</v>
      </c>
      <c r="X20" s="52"/>
      <c r="Y20" s="51">
        <v>11.8</v>
      </c>
      <c r="Z20" s="53"/>
      <c r="AA20" s="51">
        <v>16.399999999999999</v>
      </c>
      <c r="AB20" s="53"/>
      <c r="AC20" s="54">
        <v>30.2</v>
      </c>
      <c r="AD20" s="54"/>
      <c r="AE20" s="51">
        <v>12.9</v>
      </c>
      <c r="AF20" s="53"/>
      <c r="AG20" s="51">
        <v>17.3</v>
      </c>
      <c r="AH20" s="54"/>
      <c r="AI20" s="22"/>
      <c r="AJ20" s="16" t="s">
        <v>45</v>
      </c>
      <c r="AK20" s="26"/>
    </row>
    <row r="21" spans="1:39" s="27" customFormat="1" ht="21" customHeight="1">
      <c r="A21" s="16"/>
      <c r="B21" s="16" t="s">
        <v>46</v>
      </c>
      <c r="C21" s="16"/>
      <c r="D21" s="16"/>
      <c r="E21" s="51">
        <v>20.6</v>
      </c>
      <c r="F21" s="52"/>
      <c r="G21" s="51">
        <v>9.1</v>
      </c>
      <c r="H21" s="53"/>
      <c r="I21" s="51">
        <v>11.5</v>
      </c>
      <c r="J21" s="53"/>
      <c r="K21" s="54">
        <v>20.9</v>
      </c>
      <c r="L21" s="54"/>
      <c r="M21" s="51">
        <v>12.2</v>
      </c>
      <c r="N21" s="53"/>
      <c r="O21" s="51">
        <v>8.6999999999999993</v>
      </c>
      <c r="P21" s="54"/>
      <c r="Q21" s="51">
        <v>21.1</v>
      </c>
      <c r="R21" s="53"/>
      <c r="S21" s="51">
        <v>11.2</v>
      </c>
      <c r="T21" s="54"/>
      <c r="U21" s="51">
        <v>9.8000000000000007</v>
      </c>
      <c r="V21" s="52"/>
      <c r="W21" s="51">
        <v>17.8</v>
      </c>
      <c r="X21" s="52"/>
      <c r="Y21" s="51">
        <v>8.1</v>
      </c>
      <c r="Z21" s="53"/>
      <c r="AA21" s="51">
        <v>9.6</v>
      </c>
      <c r="AB21" s="53"/>
      <c r="AC21" s="54">
        <v>16.2</v>
      </c>
      <c r="AD21" s="54"/>
      <c r="AE21" s="51">
        <v>6.8</v>
      </c>
      <c r="AF21" s="53"/>
      <c r="AG21" s="51">
        <v>9.5</v>
      </c>
      <c r="AH21" s="54"/>
      <c r="AI21" s="22"/>
      <c r="AJ21" s="16" t="s">
        <v>47</v>
      </c>
      <c r="AK21" s="26"/>
    </row>
    <row r="22" spans="1:39" s="27" customFormat="1" ht="21" customHeight="1">
      <c r="A22" s="16"/>
      <c r="B22" s="16" t="s">
        <v>39</v>
      </c>
      <c r="C22" s="16"/>
      <c r="D22" s="16"/>
      <c r="E22" s="51">
        <v>6.3</v>
      </c>
      <c r="F22" s="52"/>
      <c r="G22" s="51">
        <v>1.5</v>
      </c>
      <c r="H22" s="53"/>
      <c r="I22" s="51">
        <v>4.7</v>
      </c>
      <c r="J22" s="53"/>
      <c r="K22" s="54">
        <v>5.0999999999999996</v>
      </c>
      <c r="L22" s="54"/>
      <c r="M22" s="51">
        <v>1.4</v>
      </c>
      <c r="N22" s="53"/>
      <c r="O22" s="51">
        <v>3.7</v>
      </c>
      <c r="P22" s="54"/>
      <c r="Q22" s="51">
        <v>7.3</v>
      </c>
      <c r="R22" s="53"/>
      <c r="S22" s="51">
        <v>2.2000000000000002</v>
      </c>
      <c r="T22" s="54"/>
      <c r="U22" s="51">
        <v>5</v>
      </c>
      <c r="V22" s="52"/>
      <c r="W22" s="51">
        <v>6.9</v>
      </c>
      <c r="X22" s="52"/>
      <c r="Y22" s="51">
        <v>2.7</v>
      </c>
      <c r="Z22" s="53"/>
      <c r="AA22" s="51">
        <v>4.2</v>
      </c>
      <c r="AB22" s="53"/>
      <c r="AC22" s="54">
        <v>8.4</v>
      </c>
      <c r="AD22" s="54"/>
      <c r="AE22" s="51">
        <v>2.2999999999999998</v>
      </c>
      <c r="AF22" s="53"/>
      <c r="AG22" s="51">
        <v>6.1</v>
      </c>
      <c r="AH22" s="54"/>
      <c r="AI22" s="22"/>
      <c r="AJ22" s="16" t="s">
        <v>41</v>
      </c>
      <c r="AK22" s="26"/>
    </row>
    <row r="23" spans="1:39" s="27" customFormat="1" ht="22.5" customHeight="1">
      <c r="A23" s="16" t="s">
        <v>48</v>
      </c>
      <c r="B23" s="16"/>
      <c r="C23" s="16"/>
      <c r="D23" s="16"/>
      <c r="E23" s="57" t="s">
        <v>40</v>
      </c>
      <c r="F23" s="52"/>
      <c r="G23" s="57" t="s">
        <v>40</v>
      </c>
      <c r="H23" s="53"/>
      <c r="I23" s="57" t="s">
        <v>40</v>
      </c>
      <c r="J23" s="53"/>
      <c r="K23" s="58" t="s">
        <v>40</v>
      </c>
      <c r="L23" s="58"/>
      <c r="M23" s="57" t="s">
        <v>40</v>
      </c>
      <c r="N23" s="53"/>
      <c r="O23" s="57" t="s">
        <v>40</v>
      </c>
      <c r="P23" s="54"/>
      <c r="Q23" s="57" t="s">
        <v>40</v>
      </c>
      <c r="R23" s="53"/>
      <c r="S23" s="57" t="s">
        <v>40</v>
      </c>
      <c r="T23" s="54"/>
      <c r="U23" s="57" t="s">
        <v>40</v>
      </c>
      <c r="V23" s="52"/>
      <c r="W23" s="57" t="s">
        <v>40</v>
      </c>
      <c r="X23" s="52"/>
      <c r="Y23" s="57" t="s">
        <v>40</v>
      </c>
      <c r="Z23" s="53"/>
      <c r="AA23" s="57" t="s">
        <v>40</v>
      </c>
      <c r="AB23" s="53"/>
      <c r="AC23" s="58" t="s">
        <v>40</v>
      </c>
      <c r="AD23" s="54"/>
      <c r="AE23" s="57" t="s">
        <v>40</v>
      </c>
      <c r="AF23" s="53"/>
      <c r="AG23" s="57" t="s">
        <v>40</v>
      </c>
      <c r="AH23" s="54"/>
      <c r="AI23" s="22" t="s">
        <v>49</v>
      </c>
      <c r="AJ23" s="16"/>
      <c r="AK23" s="26"/>
    </row>
    <row r="24" spans="1:39" s="27" customFormat="1" ht="22.5" customHeight="1">
      <c r="A24" s="16" t="s">
        <v>50</v>
      </c>
      <c r="B24" s="16"/>
      <c r="C24" s="16"/>
      <c r="D24" s="16"/>
      <c r="E24" s="57" t="s">
        <v>40</v>
      </c>
      <c r="F24" s="52"/>
      <c r="G24" s="57" t="s">
        <v>40</v>
      </c>
      <c r="H24" s="53"/>
      <c r="I24" s="57" t="s">
        <v>40</v>
      </c>
      <c r="J24" s="53"/>
      <c r="K24" s="58" t="s">
        <v>40</v>
      </c>
      <c r="L24" s="58"/>
      <c r="M24" s="57" t="s">
        <v>40</v>
      </c>
      <c r="N24" s="53"/>
      <c r="O24" s="57" t="s">
        <v>40</v>
      </c>
      <c r="P24" s="54"/>
      <c r="Q24" s="57" t="s">
        <v>40</v>
      </c>
      <c r="R24" s="53"/>
      <c r="S24" s="57" t="s">
        <v>40</v>
      </c>
      <c r="T24" s="54"/>
      <c r="U24" s="57" t="s">
        <v>40</v>
      </c>
      <c r="V24" s="52"/>
      <c r="W24" s="57" t="s">
        <v>40</v>
      </c>
      <c r="X24" s="52"/>
      <c r="Y24" s="57" t="s">
        <v>40</v>
      </c>
      <c r="Z24" s="53"/>
      <c r="AA24" s="57" t="s">
        <v>40</v>
      </c>
      <c r="AB24" s="53"/>
      <c r="AC24" s="58" t="s">
        <v>40</v>
      </c>
      <c r="AD24" s="54"/>
      <c r="AE24" s="57" t="s">
        <v>40</v>
      </c>
      <c r="AF24" s="53"/>
      <c r="AG24" s="57" t="s">
        <v>40</v>
      </c>
      <c r="AH24" s="54"/>
      <c r="AI24" s="22" t="s">
        <v>51</v>
      </c>
      <c r="AJ24" s="16"/>
      <c r="AK24" s="26"/>
    </row>
    <row r="25" spans="1:39" s="27" customFormat="1" ht="3" customHeight="1">
      <c r="A25" s="60"/>
      <c r="B25" s="60"/>
      <c r="C25" s="60"/>
      <c r="D25" s="60"/>
      <c r="E25" s="61"/>
      <c r="F25" s="60"/>
      <c r="G25" s="61"/>
      <c r="H25" s="62"/>
      <c r="I25" s="61"/>
      <c r="J25" s="62"/>
      <c r="K25" s="60"/>
      <c r="L25" s="60"/>
      <c r="M25" s="61"/>
      <c r="N25" s="62"/>
      <c r="O25" s="61"/>
      <c r="P25" s="60"/>
      <c r="Q25" s="61"/>
      <c r="R25" s="62"/>
      <c r="S25" s="60"/>
      <c r="T25" s="60"/>
      <c r="U25" s="61"/>
      <c r="V25" s="60"/>
      <c r="W25" s="61"/>
      <c r="X25" s="60"/>
      <c r="Y25" s="61"/>
      <c r="Z25" s="62"/>
      <c r="AA25" s="61"/>
      <c r="AB25" s="62"/>
      <c r="AC25" s="60"/>
      <c r="AD25" s="60"/>
      <c r="AE25" s="61"/>
      <c r="AF25" s="62"/>
      <c r="AG25" s="61"/>
      <c r="AH25" s="60"/>
      <c r="AI25" s="61"/>
      <c r="AJ25" s="60"/>
      <c r="AK25" s="26"/>
      <c r="AL25" s="26"/>
      <c r="AM25" s="26"/>
    </row>
    <row r="26" spans="1:39" s="27" customFormat="1" ht="3" customHeight="1">
      <c r="AG26" s="26"/>
      <c r="AH26" s="26"/>
      <c r="AI26" s="26"/>
      <c r="AK26" s="26"/>
      <c r="AL26" s="26"/>
      <c r="AM26" s="26"/>
    </row>
    <row r="27" spans="1:39" s="27" customFormat="1" ht="15.75">
      <c r="B27" s="63" t="s">
        <v>52</v>
      </c>
      <c r="C27" s="64" t="s">
        <v>53</v>
      </c>
    </row>
    <row r="28" spans="1:39" s="27" customFormat="1" ht="15.75">
      <c r="B28" s="63" t="s">
        <v>54</v>
      </c>
      <c r="C28" s="64" t="s">
        <v>55</v>
      </c>
    </row>
    <row r="29" spans="1:39" s="27" customFormat="1" ht="15.75">
      <c r="AK29" s="26"/>
    </row>
    <row r="30" spans="1:39" s="27" customFormat="1" ht="15.75">
      <c r="AK30" s="26"/>
    </row>
    <row r="31" spans="1:39" s="27" customFormat="1" ht="15.75">
      <c r="AK31" s="26"/>
    </row>
    <row r="33" spans="3:3">
      <c r="C33" s="24" t="s">
        <v>56</v>
      </c>
    </row>
  </sheetData>
  <mergeCells count="45">
    <mergeCell ref="AG9:AH9"/>
    <mergeCell ref="A10:D10"/>
    <mergeCell ref="AI10:AJ10"/>
    <mergeCell ref="S9:T9"/>
    <mergeCell ref="U9:V9"/>
    <mergeCell ref="W9:X9"/>
    <mergeCell ref="Y9:Z9"/>
    <mergeCell ref="AC9:AD9"/>
    <mergeCell ref="AE9:AF9"/>
    <mergeCell ref="AE8:AF8"/>
    <mergeCell ref="AG8:AH8"/>
    <mergeCell ref="AI8:AJ8"/>
    <mergeCell ref="E9:F9"/>
    <mergeCell ref="G9:H9"/>
    <mergeCell ref="I9:J9"/>
    <mergeCell ref="K9:L9"/>
    <mergeCell ref="M9:N9"/>
    <mergeCell ref="O9:P9"/>
    <mergeCell ref="Q9:R9"/>
    <mergeCell ref="Q8:R8"/>
    <mergeCell ref="S8:T8"/>
    <mergeCell ref="U8:V8"/>
    <mergeCell ref="W8:X8"/>
    <mergeCell ref="Y8:Z8"/>
    <mergeCell ref="AC8:AD8"/>
    <mergeCell ref="Q7:V7"/>
    <mergeCell ref="W7:AB7"/>
    <mergeCell ref="AC7:AH7"/>
    <mergeCell ref="AI7:AJ7"/>
    <mergeCell ref="E8:F8"/>
    <mergeCell ref="G8:H8"/>
    <mergeCell ref="I8:J8"/>
    <mergeCell ref="K8:L8"/>
    <mergeCell ref="M8:N8"/>
    <mergeCell ref="O8:P8"/>
    <mergeCell ref="A4:D9"/>
    <mergeCell ref="E4:AB5"/>
    <mergeCell ref="AC4:AH5"/>
    <mergeCell ref="E6:J6"/>
    <mergeCell ref="K6:P6"/>
    <mergeCell ref="Q6:V6"/>
    <mergeCell ref="W6:AB6"/>
    <mergeCell ref="AC6:AH6"/>
    <mergeCell ref="E7:J7"/>
    <mergeCell ref="K7:P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T-2.6</vt:lpstr>
      <vt:lpstr>'T-2.6'!Print_Area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warcom</dc:creator>
  <cp:lastModifiedBy>warcom</cp:lastModifiedBy>
  <dcterms:created xsi:type="dcterms:W3CDTF">2017-10-02T04:29:10Z</dcterms:created>
  <dcterms:modified xsi:type="dcterms:W3CDTF">2017-10-02T04:29:21Z</dcterms:modified>
</cp:coreProperties>
</file>