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6" sheetId="1" r:id="rId1"/>
  </sheets>
  <definedNames>
    <definedName name="_xlnm.Print_Area" localSheetId="0">'T-1.6'!$A$1:$AF$27</definedName>
  </definedNames>
  <calcPr calcId="124519"/>
</workbook>
</file>

<file path=xl/calcChain.xml><?xml version="1.0" encoding="utf-8"?>
<calcChain xmlns="http://schemas.openxmlformats.org/spreadsheetml/2006/main">
  <c r="W20" i="1"/>
  <c r="Q20"/>
  <c r="K20"/>
  <c r="E20"/>
  <c r="W19"/>
  <c r="Q19"/>
  <c r="K19"/>
  <c r="E19"/>
  <c r="W18"/>
  <c r="Q18"/>
  <c r="K18"/>
  <c r="E18"/>
  <c r="W17"/>
  <c r="Q17"/>
  <c r="K17"/>
  <c r="E17"/>
  <c r="W16"/>
  <c r="Q16"/>
  <c r="K16"/>
  <c r="E16"/>
  <c r="W15"/>
  <c r="Q15"/>
  <c r="K15"/>
  <c r="E15"/>
  <c r="W14"/>
  <c r="Q14"/>
  <c r="K14"/>
  <c r="E14"/>
  <c r="W13"/>
  <c r="Q13"/>
  <c r="K13"/>
  <c r="E13"/>
  <c r="W12"/>
  <c r="Q12"/>
  <c r="K12"/>
  <c r="E12"/>
  <c r="W11"/>
  <c r="Q11"/>
  <c r="K11"/>
  <c r="E11"/>
  <c r="W10"/>
  <c r="Q10"/>
  <c r="K10"/>
  <c r="E10"/>
  <c r="AA9"/>
  <c r="Y9"/>
  <c r="W9" s="1"/>
  <c r="U9"/>
  <c r="S9"/>
  <c r="Q9"/>
  <c r="O9"/>
  <c r="M9"/>
  <c r="K9" s="1"/>
  <c r="I9"/>
  <c r="G9"/>
  <c r="E9" s="1"/>
</calcChain>
</file>

<file path=xl/sharedStrings.xml><?xml version="1.0" encoding="utf-8"?>
<sst xmlns="http://schemas.openxmlformats.org/spreadsheetml/2006/main" count="65" uniqueCount="46">
  <si>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</si>
  <si>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</si>
  <si>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</si>
  <si>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</si>
  <si>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</si>
  <si>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</si>
  <si>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</si>
  <si>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</si>
  <si>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</si>
  <si>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</si>
  <si>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</si>
  <si>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</si>
  <si>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</si>
  <si>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</si>
  <si>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</si>
  <si>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</si>
  <si>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</si>
  <si>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</si>
  <si>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</si>
  <si>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</si>
  <si>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</si>
  <si>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</si>
  <si>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</si>
  <si>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</si>
  <si>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</si>
  <si>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</si>
  <si>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</si>
  <si>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</si>
  <si>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</si>
  <si>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</si>
  <si>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</si>
  <si>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</si>
  <si>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</si>
  <si>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</si>
  <si>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</si>
  <si>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</si>
  <si>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</si>
  <si>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</si>
  <si>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</si>
  <si>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</si>
  <si>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</si>
  <si>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</si>
  <si>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>-</t>
  </si>
  <si>
    <t xml:space="preserve"> Srinagarindra District</t>
  </si>
  <si>
    <t xml:space="preserve">        ที่มา:  กรมการปกครอง  กระทรวงมหาดไทย</t>
  </si>
  <si>
    <t>Source :   Department of Provincial Administration,  Ministry of Interior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</si>
</sst>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8" xfId="0" applyNumberFormat="1" applyFont="1" applyBorder="1"/>
    <xf numFmtId="3" fontId="5" fillId="0" borderId="0" xfId="0" applyNumberFormat="1" applyFont="1" applyBorder="1"/>
    <xf numFmtId="3" fontId="5" fillId="0" borderId="4" xfId="0" applyNumberFormat="1" applyFont="1" applyBorder="1"/>
    <xf numFmtId="0" fontId="5" fillId="0" borderId="4" xfId="0" applyFont="1" applyBorder="1"/>
    <xf numFmtId="0" fontId="6" fillId="0" borderId="0" xfId="0" applyFont="1"/>
    <xf numFmtId="0" fontId="3" fillId="0" borderId="0" xfId="0" applyFont="1" applyAlignment="1"/>
    <xf numFmtId="3" fontId="7" fillId="0" borderId="9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9" xfId="2" applyNumberFormat="1" applyFont="1" applyBorder="1" applyAlignment="1">
      <alignment horizontal="right"/>
    </xf>
    <xf numFmtId="3" fontId="7" fillId="0" borderId="4" xfId="2" applyNumberFormat="1" applyFont="1" applyBorder="1" applyAlignment="1">
      <alignment horizontal="right"/>
    </xf>
    <xf numFmtId="3" fontId="7" fillId="0" borderId="8" xfId="3" applyNumberFormat="1" applyFont="1" applyBorder="1" applyAlignment="1">
      <alignment horizontal="right"/>
    </xf>
    <xf numFmtId="3" fontId="7" fillId="0" borderId="4" xfId="3" applyNumberFormat="1" applyFont="1" applyBorder="1" applyAlignment="1">
      <alignment horizontal="right"/>
    </xf>
    <xf numFmtId="3" fontId="7" fillId="0" borderId="4" xfId="4" applyNumberFormat="1" applyFont="1" applyBorder="1" applyAlignment="1">
      <alignment horizontal="right"/>
    </xf>
    <xf numFmtId="3" fontId="7" fillId="0" borderId="8" xfId="5" applyNumberFormat="1" applyFont="1" applyBorder="1" applyAlignment="1">
      <alignment horizontal="right"/>
    </xf>
    <xf numFmtId="3" fontId="7" fillId="0" borderId="4" xfId="5" applyNumberFormat="1" applyFont="1" applyBorder="1" applyAlignment="1">
      <alignment horizontal="right"/>
    </xf>
    <xf numFmtId="3" fontId="7" fillId="0" borderId="8" xfId="6" applyNumberFormat="1" applyFont="1" applyBorder="1" applyAlignment="1">
      <alignment horizontal="right"/>
    </xf>
    <xf numFmtId="3" fontId="7" fillId="0" borderId="4" xfId="6" applyNumberFormat="1" applyFont="1" applyBorder="1" applyAlignment="1">
      <alignment horizontal="right"/>
    </xf>
    <xf numFmtId="3" fontId="7" fillId="0" borderId="4" xfId="7" applyNumberFormat="1" applyFont="1" applyBorder="1" applyAlignment="1">
      <alignment horizontal="right"/>
    </xf>
    <xf numFmtId="3" fontId="7" fillId="0" borderId="8" xfId="8" applyNumberFormat="1" applyFont="1" applyBorder="1" applyAlignment="1">
      <alignment horizontal="right"/>
    </xf>
    <xf numFmtId="3" fontId="7" fillId="0" borderId="4" xfId="8" applyNumberFormat="1" applyFont="1" applyBorder="1" applyAlignment="1">
      <alignment horizontal="right"/>
    </xf>
    <xf numFmtId="3" fontId="7" fillId="0" borderId="8" xfId="9" applyNumberFormat="1" applyFont="1" applyBorder="1" applyAlignment="1">
      <alignment horizontal="right"/>
    </xf>
    <xf numFmtId="3" fontId="7" fillId="0" borderId="4" xfId="9" applyNumberFormat="1" applyFont="1" applyBorder="1" applyAlignment="1">
      <alignment horizontal="right"/>
    </xf>
    <xf numFmtId="3" fontId="7" fillId="0" borderId="10" xfId="10" applyNumberFormat="1" applyFont="1" applyBorder="1" applyAlignment="1">
      <alignment horizontal="right"/>
    </xf>
    <xf numFmtId="3" fontId="7" fillId="0" borderId="0" xfId="11" applyNumberFormat="1" applyFont="1" applyBorder="1" applyAlignment="1">
      <alignment horizontal="right"/>
    </xf>
    <xf numFmtId="3" fontId="7" fillId="0" borderId="10" xfId="11" applyNumberFormat="1" applyFont="1" applyBorder="1" applyAlignment="1">
      <alignment horizontal="right"/>
    </xf>
    <xf numFmtId="3" fontId="7" fillId="0" borderId="0" xfId="12" applyNumberFormat="1" applyFont="1" applyBorder="1" applyAlignment="1">
      <alignment horizontal="right"/>
    </xf>
    <xf numFmtId="3" fontId="7" fillId="0" borderId="4" xfId="12" applyNumberFormat="1" applyFont="1" applyBorder="1" applyAlignment="1">
      <alignment horizontal="right"/>
    </xf>
    <xf numFmtId="0" fontId="3" fillId="0" borderId="4" xfId="0" applyFont="1" applyBorder="1"/>
    <xf numFmtId="3" fontId="7" fillId="0" borderId="0" xfId="13" applyNumberFormat="1" applyFont="1" applyBorder="1" applyAlignment="1">
      <alignment horizontal="right"/>
    </xf>
    <xf numFmtId="3" fontId="7" fillId="0" borderId="9" xfId="14" applyNumberFormat="1" applyFont="1" applyBorder="1" applyAlignment="1">
      <alignment horizontal="right"/>
    </xf>
    <xf numFmtId="3" fontId="7" fillId="0" borderId="4" xfId="14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7" fillId="0" borderId="10" xfId="15" applyNumberFormat="1" applyFont="1" applyBorder="1" applyAlignment="1">
      <alignment horizontal="right"/>
    </xf>
    <xf numFmtId="3" fontId="7" fillId="0" borderId="0" xfId="16" applyNumberFormat="1" applyFont="1" applyBorder="1" applyAlignment="1">
      <alignment horizontal="right"/>
    </xf>
    <xf numFmtId="3" fontId="7" fillId="0" borderId="10" xfId="16" applyNumberFormat="1" applyFont="1" applyBorder="1" applyAlignment="1">
      <alignment horizontal="right"/>
    </xf>
    <xf numFmtId="3" fontId="7" fillId="0" borderId="0" xfId="17" applyNumberFormat="1" applyFont="1" applyBorder="1" applyAlignment="1">
      <alignment horizontal="right"/>
    </xf>
    <xf numFmtId="3" fontId="7" fillId="0" borderId="4" xfId="17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7" fillId="0" borderId="10" xfId="18" applyNumberFormat="1" applyFont="1" applyBorder="1" applyAlignment="1">
      <alignment horizontal="right"/>
    </xf>
    <xf numFmtId="3" fontId="7" fillId="0" borderId="0" xfId="19" applyNumberFormat="1" applyFont="1" applyBorder="1" applyAlignment="1">
      <alignment horizontal="right"/>
    </xf>
    <xf numFmtId="3" fontId="7" fillId="0" borderId="10" xfId="19" applyNumberFormat="1" applyFont="1" applyBorder="1" applyAlignment="1">
      <alignment horizontal="right"/>
    </xf>
    <xf numFmtId="3" fontId="7" fillId="0" borderId="0" xfId="20" applyNumberFormat="1" applyFont="1" applyBorder="1" applyAlignment="1">
      <alignment horizontal="right"/>
    </xf>
    <xf numFmtId="3" fontId="7" fillId="0" borderId="4" xfId="20" applyNumberFormat="1" applyFont="1" applyBorder="1" applyAlignment="1">
      <alignment horizontal="right"/>
    </xf>
    <xf numFmtId="3" fontId="7" fillId="0" borderId="10" xfId="21" applyNumberFormat="1" applyFont="1" applyBorder="1" applyAlignment="1">
      <alignment horizontal="right"/>
    </xf>
    <xf numFmtId="3" fontId="7" fillId="0" borderId="0" xfId="22" applyNumberFormat="1" applyFont="1" applyBorder="1" applyAlignment="1">
      <alignment horizontal="right"/>
    </xf>
    <xf numFmtId="3" fontId="7" fillId="0" borderId="10" xfId="22" applyNumberFormat="1" applyFont="1" applyBorder="1" applyAlignment="1">
      <alignment horizontal="right"/>
    </xf>
    <xf numFmtId="3" fontId="7" fillId="0" borderId="0" xfId="23" applyNumberFormat="1" applyFont="1" applyBorder="1" applyAlignment="1">
      <alignment horizontal="right"/>
    </xf>
    <xf numFmtId="3" fontId="7" fillId="0" borderId="4" xfId="23" applyNumberFormat="1" applyFont="1" applyBorder="1" applyAlignment="1">
      <alignment horizontal="right"/>
    </xf>
    <xf numFmtId="3" fontId="7" fillId="0" borderId="10" xfId="24" applyNumberFormat="1" applyFont="1" applyBorder="1" applyAlignment="1">
      <alignment horizontal="right"/>
    </xf>
    <xf numFmtId="3" fontId="7" fillId="0" borderId="0" xfId="25" applyNumberFormat="1" applyFont="1" applyBorder="1" applyAlignment="1">
      <alignment horizontal="right"/>
    </xf>
    <xf numFmtId="3" fontId="7" fillId="0" borderId="10" xfId="25" applyNumberFormat="1" applyFont="1" applyBorder="1" applyAlignment="1">
      <alignment horizontal="right"/>
    </xf>
    <xf numFmtId="3" fontId="7" fillId="0" borderId="0" xfId="26" applyNumberFormat="1" applyFont="1" applyBorder="1" applyAlignment="1">
      <alignment horizontal="right"/>
    </xf>
    <xf numFmtId="3" fontId="7" fillId="0" borderId="4" xfId="26" applyNumberFormat="1" applyFont="1" applyBorder="1" applyAlignment="1">
      <alignment horizontal="right"/>
    </xf>
    <xf numFmtId="3" fontId="7" fillId="0" borderId="10" xfId="27" applyNumberFormat="1" applyFont="1" applyBorder="1" applyAlignment="1">
      <alignment horizontal="right"/>
    </xf>
    <xf numFmtId="3" fontId="7" fillId="0" borderId="0" xfId="28" applyNumberFormat="1" applyFont="1" applyBorder="1" applyAlignment="1">
      <alignment horizontal="right"/>
    </xf>
    <xf numFmtId="3" fontId="7" fillId="0" borderId="10" xfId="28" applyNumberFormat="1" applyFont="1" applyBorder="1" applyAlignment="1">
      <alignment horizontal="right"/>
    </xf>
    <xf numFmtId="3" fontId="7" fillId="0" borderId="0" xfId="29" applyNumberFormat="1" applyFont="1" applyBorder="1" applyAlignment="1">
      <alignment horizontal="right"/>
    </xf>
    <xf numFmtId="3" fontId="7" fillId="0" borderId="4" xfId="29" applyNumberFormat="1" applyFont="1" applyBorder="1" applyAlignment="1">
      <alignment horizontal="right"/>
    </xf>
    <xf numFmtId="3" fontId="7" fillId="0" borderId="10" xfId="30" applyNumberFormat="1" applyFont="1" applyBorder="1" applyAlignment="1">
      <alignment horizontal="right"/>
    </xf>
    <xf numFmtId="3" fontId="7" fillId="0" borderId="0" xfId="31" applyNumberFormat="1" applyFont="1" applyBorder="1" applyAlignment="1">
      <alignment horizontal="right"/>
    </xf>
    <xf numFmtId="3" fontId="7" fillId="0" borderId="10" xfId="31" applyNumberFormat="1" applyFont="1" applyBorder="1" applyAlignment="1">
      <alignment horizontal="right"/>
    </xf>
    <xf numFmtId="3" fontId="7" fillId="0" borderId="0" xfId="32" applyNumberFormat="1" applyFont="1" applyBorder="1" applyAlignment="1">
      <alignment horizontal="right"/>
    </xf>
    <xf numFmtId="3" fontId="7" fillId="0" borderId="4" xfId="32" applyNumberFormat="1" applyFont="1" applyBorder="1" applyAlignment="1">
      <alignment horizontal="right"/>
    </xf>
    <xf numFmtId="3" fontId="7" fillId="0" borderId="10" xfId="33" applyNumberFormat="1" applyFont="1" applyBorder="1" applyAlignment="1">
      <alignment horizontal="right"/>
    </xf>
    <xf numFmtId="3" fontId="7" fillId="0" borderId="0" xfId="34" applyNumberFormat="1" applyFont="1" applyBorder="1" applyAlignment="1">
      <alignment horizontal="right"/>
    </xf>
    <xf numFmtId="3" fontId="7" fillId="0" borderId="10" xfId="34" applyNumberFormat="1" applyFont="1" applyBorder="1" applyAlignment="1">
      <alignment horizontal="right"/>
    </xf>
    <xf numFmtId="3" fontId="7" fillId="0" borderId="0" xfId="35" applyNumberFormat="1" applyFont="1" applyBorder="1" applyAlignment="1">
      <alignment horizontal="right"/>
    </xf>
    <xf numFmtId="3" fontId="7" fillId="0" borderId="4" xfId="35" applyNumberFormat="1" applyFont="1" applyBorder="1" applyAlignment="1">
      <alignment horizontal="right"/>
    </xf>
    <xf numFmtId="3" fontId="7" fillId="0" borderId="0" xfId="36" applyNumberFormat="1" applyFont="1" applyBorder="1" applyAlignment="1">
      <alignment horizontal="right"/>
    </xf>
    <xf numFmtId="3" fontId="7" fillId="0" borderId="9" xfId="37" applyNumberFormat="1" applyFont="1" applyBorder="1" applyAlignment="1">
      <alignment horizontal="right"/>
    </xf>
    <xf numFmtId="3" fontId="7" fillId="0" borderId="4" xfId="37" applyNumberFormat="1" applyFont="1" applyBorder="1" applyAlignment="1">
      <alignment horizontal="right"/>
    </xf>
    <xf numFmtId="3" fontId="7" fillId="0" borderId="8" xfId="38" applyNumberFormat="1" applyFont="1" applyBorder="1" applyAlignment="1">
      <alignment horizontal="right"/>
    </xf>
    <xf numFmtId="3" fontId="7" fillId="0" borderId="4" xfId="38" applyNumberFormat="1" applyFont="1" applyBorder="1" applyAlignment="1">
      <alignment horizontal="right"/>
    </xf>
    <xf numFmtId="3" fontId="7" fillId="0" borderId="4" xfId="39" applyNumberFormat="1" applyFont="1" applyBorder="1" applyAlignment="1">
      <alignment horizontal="right"/>
    </xf>
    <xf numFmtId="3" fontId="7" fillId="0" borderId="8" xfId="40" applyNumberFormat="1" applyFont="1" applyBorder="1" applyAlignment="1">
      <alignment horizontal="right"/>
    </xf>
    <xf numFmtId="3" fontId="7" fillId="0" borderId="4" xfId="40" applyNumberFormat="1" applyFont="1" applyBorder="1" applyAlignment="1">
      <alignment horizontal="right"/>
    </xf>
    <xf numFmtId="3" fontId="7" fillId="0" borderId="8" xfId="41" applyNumberFormat="1" applyFont="1" applyBorder="1" applyAlignment="1">
      <alignment horizontal="right"/>
    </xf>
    <xf numFmtId="3" fontId="7" fillId="0" borderId="4" xfId="41" applyNumberFormat="1" applyFont="1" applyBorder="1" applyAlignment="1">
      <alignment horizontal="right"/>
    </xf>
    <xf numFmtId="3" fontId="7" fillId="0" borderId="4" xfId="42" applyNumberFormat="1" applyFont="1" applyBorder="1" applyAlignment="1">
      <alignment horizontal="right"/>
    </xf>
    <xf numFmtId="3" fontId="7" fillId="0" borderId="8" xfId="43" applyNumberFormat="1" applyFont="1" applyBorder="1" applyAlignment="1">
      <alignment horizontal="right"/>
    </xf>
    <xf numFmtId="3" fontId="7" fillId="0" borderId="4" xfId="43" applyNumberFormat="1" applyFont="1" applyBorder="1" applyAlignment="1">
      <alignment horizontal="right"/>
    </xf>
    <xf numFmtId="3" fontId="7" fillId="0" borderId="8" xfId="44" applyNumberFormat="1" applyFont="1" applyBorder="1" applyAlignment="1">
      <alignment horizontal="right"/>
    </xf>
    <xf numFmtId="3" fontId="7" fillId="0" borderId="4" xfId="44" applyNumberFormat="1" applyFont="1" applyBorder="1" applyAlignment="1">
      <alignment horizontal="right"/>
    </xf>
    <xf numFmtId="3" fontId="7" fillId="0" borderId="10" xfId="45" applyNumberFormat="1" applyFont="1" applyBorder="1" applyAlignment="1">
      <alignment horizontal="right"/>
    </xf>
    <xf numFmtId="3" fontId="7" fillId="0" borderId="0" xfId="46" applyNumberFormat="1" applyFont="1" applyBorder="1" applyAlignment="1">
      <alignment horizontal="right"/>
    </xf>
    <xf numFmtId="3" fontId="7" fillId="0" borderId="10" xfId="46" applyNumberFormat="1" applyFont="1" applyBorder="1" applyAlignment="1">
      <alignment horizontal="right"/>
    </xf>
    <xf numFmtId="3" fontId="7" fillId="0" borderId="0" xfId="47" applyNumberFormat="1" applyFont="1" applyBorder="1" applyAlignment="1">
      <alignment horizontal="right"/>
    </xf>
    <xf numFmtId="3" fontId="7" fillId="0" borderId="4" xfId="47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center"/>
    </xf>
    <xf numFmtId="3" fontId="7" fillId="0" borderId="10" xfId="48" applyNumberFormat="1" applyFont="1" applyBorder="1" applyAlignment="1">
      <alignment horizontal="right"/>
    </xf>
    <xf numFmtId="3" fontId="7" fillId="0" borderId="0" xfId="49" applyNumberFormat="1" applyFont="1" applyBorder="1" applyAlignment="1">
      <alignment horizontal="right"/>
    </xf>
    <xf numFmtId="3" fontId="7" fillId="0" borderId="10" xfId="49" applyNumberFormat="1" applyFont="1" applyBorder="1" applyAlignment="1">
      <alignment horizontal="right"/>
    </xf>
    <xf numFmtId="3" fontId="7" fillId="0" borderId="0" xfId="50" applyNumberFormat="1" applyFont="1" applyBorder="1" applyAlignment="1">
      <alignment horizontal="right"/>
    </xf>
    <xf numFmtId="3" fontId="7" fillId="0" borderId="4" xfId="50" applyNumberFormat="1" applyFont="1" applyBorder="1" applyAlignment="1">
      <alignment horizontal="right"/>
    </xf>
    <xf numFmtId="3" fontId="7" fillId="0" borderId="8" xfId="51" applyNumberFormat="1" applyFont="1" applyBorder="1" applyAlignment="1">
      <alignment horizontal="right"/>
    </xf>
    <xf numFmtId="3" fontId="7" fillId="0" borderId="4" xfId="51" applyNumberFormat="1" applyFont="1" applyBorder="1" applyAlignment="1">
      <alignment horizontal="right"/>
    </xf>
    <xf numFmtId="3" fontId="7" fillId="0" borderId="4" xfId="52" applyNumberFormat="1" applyFont="1" applyBorder="1" applyAlignment="1">
      <alignment horizontal="right"/>
    </xf>
    <xf numFmtId="3" fontId="7" fillId="0" borderId="8" xfId="53" applyNumberFormat="1" applyFont="1" applyBorder="1" applyAlignment="1">
      <alignment horizontal="right"/>
    </xf>
    <xf numFmtId="3" fontId="7" fillId="0" borderId="4" xfId="53" applyNumberFormat="1" applyFont="1" applyBorder="1" applyAlignment="1">
      <alignment horizontal="right"/>
    </xf>
    <xf numFmtId="3" fontId="7" fillId="0" borderId="8" xfId="54" applyNumberFormat="1" applyFont="1" applyBorder="1" applyAlignment="1">
      <alignment horizontal="right"/>
    </xf>
    <xf numFmtId="3" fontId="7" fillId="0" borderId="10" xfId="55" applyNumberFormat="1" applyFont="1" applyBorder="1" applyAlignment="1">
      <alignment horizontal="right"/>
    </xf>
    <xf numFmtId="3" fontId="7" fillId="0" borderId="0" xfId="56" applyNumberFormat="1" applyFont="1" applyBorder="1" applyAlignment="1">
      <alignment horizontal="right"/>
    </xf>
    <xf numFmtId="3" fontId="7" fillId="0" borderId="10" xfId="56" applyNumberFormat="1" applyFont="1" applyBorder="1" applyAlignment="1">
      <alignment horizontal="right"/>
    </xf>
    <xf numFmtId="3" fontId="7" fillId="0" borderId="0" xfId="57" applyNumberFormat="1" applyFont="1" applyBorder="1" applyAlignment="1">
      <alignment horizontal="right"/>
    </xf>
    <xf numFmtId="3" fontId="7" fillId="0" borderId="4" xfId="57" applyNumberFormat="1" applyFont="1" applyBorder="1" applyAlignment="1">
      <alignment horizontal="right"/>
    </xf>
    <xf numFmtId="0" fontId="8" fillId="0" borderId="6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7" xfId="0" applyNumberFormat="1" applyFont="1" applyBorder="1"/>
    <xf numFmtId="3" fontId="3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0" xfId="0" applyFont="1"/>
  </cellXfs>
  <cellStyles count="58">
    <cellStyle name="ปกติ" xfId="0" builtinId="0"/>
    <cellStyle name="ปกติ 10" xfId="10"/>
    <cellStyle name="ปกติ 11" xfId="9"/>
    <cellStyle name="ปกติ 12" xfId="11"/>
    <cellStyle name="ปกติ 13" xfId="12"/>
    <cellStyle name="ปกติ 14" xfId="15"/>
    <cellStyle name="ปกติ 15" xfId="16"/>
    <cellStyle name="ปกติ 16" xfId="17"/>
    <cellStyle name="ปกติ 17" xfId="18"/>
    <cellStyle name="ปกติ 18" xfId="19"/>
    <cellStyle name="ปกติ 19" xfId="20"/>
    <cellStyle name="ปกติ 2" xfId="1"/>
    <cellStyle name="ปกติ 20" xfId="21"/>
    <cellStyle name="ปกติ 21" xfId="22"/>
    <cellStyle name="ปกติ 22" xfId="23"/>
    <cellStyle name="ปกติ 23" xfId="24"/>
    <cellStyle name="ปกติ 24" xfId="25"/>
    <cellStyle name="ปกติ 25" xfId="26"/>
    <cellStyle name="ปกติ 26" xfId="27"/>
    <cellStyle name="ปกติ 27" xfId="28"/>
    <cellStyle name="ปกติ 28" xfId="29"/>
    <cellStyle name="ปกติ 29" xfId="30"/>
    <cellStyle name="ปกติ 3" xfId="2"/>
    <cellStyle name="ปกติ 30" xfId="31"/>
    <cellStyle name="ปกติ 31" xfId="32"/>
    <cellStyle name="ปกติ 32" xfId="33"/>
    <cellStyle name="ปกติ 33" xfId="34"/>
    <cellStyle name="ปกติ 34" xfId="35"/>
    <cellStyle name="ปกติ 35" xfId="48"/>
    <cellStyle name="ปกติ 36" xfId="49"/>
    <cellStyle name="ปกติ 37" xfId="50"/>
    <cellStyle name="ปกติ 38" xfId="55"/>
    <cellStyle name="ปกติ 39" xfId="56"/>
    <cellStyle name="ปกติ 4" xfId="3"/>
    <cellStyle name="ปกติ 40" xfId="57"/>
    <cellStyle name="ปกติ 41" xfId="13"/>
    <cellStyle name="ปกติ 42" xfId="14"/>
    <cellStyle name="ปกติ 43" xfId="52"/>
    <cellStyle name="ปกติ 44" xfId="53"/>
    <cellStyle name="ปกติ 45" xfId="54"/>
    <cellStyle name="ปกติ 46" xfId="51"/>
    <cellStyle name="ปกติ 47" xfId="36"/>
    <cellStyle name="ปกติ 48" xfId="37"/>
    <cellStyle name="ปกติ 49" xfId="38"/>
    <cellStyle name="ปกติ 5" xfId="4"/>
    <cellStyle name="ปกติ 50" xfId="39"/>
    <cellStyle name="ปกติ 51" xfId="40"/>
    <cellStyle name="ปกติ 52" xfId="41"/>
    <cellStyle name="ปกติ 53" xfId="42"/>
    <cellStyle name="ปกติ 54" xfId="43"/>
    <cellStyle name="ปกติ 55" xfId="44"/>
    <cellStyle name="ปกติ 56" xfId="45"/>
    <cellStyle name="ปกติ 57" xfId="46"/>
    <cellStyle name="ปกติ 58" xfId="47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1400175</xdr:colOff>
      <xdr:row>0</xdr:row>
      <xdr:rowOff>0</xdr:rowOff>
    </xdr:from>
    <xdr:to>
      <xdr:col>32</xdr:col>
      <xdr:colOff>114300</xdr:colOff>
      <xdr:row>27</xdr:row>
      <xdr:rowOff>28575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448800" y="0"/>
          <a:ext cx="590550" cy="657225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9"/>
            <a:ext cx="50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7"/>
  <sheetViews>
    <sheetView showGridLines="0" tabSelected="1" workbookViewId="0">
      <selection activeCell="AI10" sqref="AI10"/>
    </sheetView>
  </sheetViews>
  <sheetFormatPr defaultRowHeight="18.75"/>
  <cols>
    <col min="1" max="1" width="1.5703125" style="4" customWidth="1"/>
    <col min="2" max="2" width="6.28515625" style="4" customWidth="1"/>
    <col min="3" max="3" width="5.5703125" style="4" customWidth="1"/>
    <col min="4" max="4" width="6.140625" style="4" customWidth="1"/>
    <col min="5" max="5" width="7.42578125" style="4" customWidth="1"/>
    <col min="6" max="6" width="1.42578125" style="4" customWidth="1"/>
    <col min="7" max="7" width="7.28515625" style="4" customWidth="1"/>
    <col min="8" max="8" width="0.85546875" style="4" customWidth="1"/>
    <col min="9" max="9" width="6.85546875" style="4" customWidth="1"/>
    <col min="10" max="10" width="0.7109375" style="4" customWidth="1"/>
    <col min="11" max="11" width="7.5703125" style="4" customWidth="1"/>
    <col min="12" max="12" width="1.28515625" style="4" customWidth="1"/>
    <col min="13" max="13" width="7.140625" style="4" customWidth="1"/>
    <col min="14" max="14" width="1" style="4" customWidth="1"/>
    <col min="15" max="15" width="6.85546875" style="4" customWidth="1"/>
    <col min="16" max="16" width="1.7109375" style="4" customWidth="1"/>
    <col min="17" max="17" width="7" style="4" customWidth="1"/>
    <col min="18" max="18" width="0.85546875" style="4" customWidth="1"/>
    <col min="19" max="19" width="7" style="4" customWidth="1"/>
    <col min="20" max="20" width="0.85546875" style="4" customWidth="1"/>
    <col min="21" max="21" width="7.85546875" style="4" customWidth="1"/>
    <col min="22" max="22" width="1.5703125" style="4" customWidth="1"/>
    <col min="23" max="23" width="6.5703125" style="4" customWidth="1"/>
    <col min="24" max="24" width="1" style="4" customWidth="1"/>
    <col min="25" max="25" width="7" style="4" customWidth="1"/>
    <col min="26" max="26" width="0.7109375" style="4" customWidth="1"/>
    <col min="27" max="27" width="7.140625" style="4" customWidth="1"/>
    <col min="28" max="28" width="1.140625" style="4" customWidth="1"/>
    <col min="29" max="29" width="2.28515625" style="4" customWidth="1"/>
    <col min="30" max="30" width="21.7109375" style="4" customWidth="1"/>
    <col min="31" max="31" width="2.28515625" style="4" customWidth="1"/>
    <col min="32" max="32" width="4.140625" style="4" customWidth="1"/>
    <col min="33" max="16384" width="9.140625" style="4"/>
  </cols>
  <sheetData>
    <row r="1" spans="1:30" s="1" customFormat="1" ht="21">
      <c r="B1" s="1" t="s">
        <v>0</v>
      </c>
      <c r="C1" s="2">
        <v>1.6</v>
      </c>
      <c r="D1" s="1" t="s">
        <v>1</v>
      </c>
    </row>
    <row r="2" spans="1:30" s="1" customFormat="1" ht="21">
      <c r="B2" s="1" t="s">
        <v>2</v>
      </c>
      <c r="C2" s="2">
        <v>1.6</v>
      </c>
      <c r="D2" s="1" t="s">
        <v>3</v>
      </c>
    </row>
    <row r="3" spans="1:30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A3" s="3"/>
      <c r="AB3" s="3"/>
      <c r="AC3" s="3"/>
      <c r="AD3" s="3"/>
    </row>
    <row r="4" spans="1:30" s="13" customFormat="1" ht="21.75" customHeight="1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9"/>
      <c r="K4" s="7" t="s">
        <v>6</v>
      </c>
      <c r="L4" s="8"/>
      <c r="M4" s="8"/>
      <c r="N4" s="8"/>
      <c r="O4" s="8"/>
      <c r="P4" s="10"/>
      <c r="Q4" s="8" t="s">
        <v>7</v>
      </c>
      <c r="R4" s="8"/>
      <c r="S4" s="8"/>
      <c r="T4" s="8"/>
      <c r="U4" s="8"/>
      <c r="V4" s="10"/>
      <c r="W4" s="8" t="s">
        <v>8</v>
      </c>
      <c r="X4" s="8"/>
      <c r="Y4" s="8"/>
      <c r="Z4" s="8"/>
      <c r="AA4" s="8"/>
      <c r="AB4" s="9"/>
      <c r="AC4" s="11" t="s">
        <v>9</v>
      </c>
      <c r="AD4" s="12"/>
    </row>
    <row r="5" spans="1:30" s="13" customFormat="1">
      <c r="A5" s="14"/>
      <c r="B5" s="14"/>
      <c r="C5" s="14"/>
      <c r="D5" s="15"/>
      <c r="E5" s="16" t="s">
        <v>10</v>
      </c>
      <c r="F5" s="17"/>
      <c r="G5" s="17"/>
      <c r="H5" s="17"/>
      <c r="I5" s="17"/>
      <c r="J5" s="18"/>
      <c r="K5" s="16" t="s">
        <v>11</v>
      </c>
      <c r="L5" s="17"/>
      <c r="M5" s="17"/>
      <c r="N5" s="17"/>
      <c r="O5" s="17"/>
      <c r="P5" s="19"/>
      <c r="Q5" s="17" t="s">
        <v>12</v>
      </c>
      <c r="R5" s="17"/>
      <c r="S5" s="17"/>
      <c r="T5" s="17"/>
      <c r="U5" s="17"/>
      <c r="V5" s="19"/>
      <c r="W5" s="16" t="s">
        <v>13</v>
      </c>
      <c r="X5" s="17"/>
      <c r="Y5" s="17"/>
      <c r="Z5" s="17"/>
      <c r="AA5" s="20"/>
      <c r="AB5" s="21"/>
      <c r="AC5" s="22"/>
      <c r="AD5" s="23"/>
    </row>
    <row r="6" spans="1:30" s="13" customFormat="1">
      <c r="A6" s="14"/>
      <c r="B6" s="14"/>
      <c r="C6" s="14"/>
      <c r="D6" s="15"/>
      <c r="E6" s="7" t="s">
        <v>14</v>
      </c>
      <c r="F6" s="9"/>
      <c r="G6" s="7" t="s">
        <v>15</v>
      </c>
      <c r="H6" s="9"/>
      <c r="I6" s="7" t="s">
        <v>16</v>
      </c>
      <c r="J6" s="9"/>
      <c r="K6" s="7" t="s">
        <v>14</v>
      </c>
      <c r="L6" s="9"/>
      <c r="M6" s="24" t="s">
        <v>15</v>
      </c>
      <c r="N6" s="25"/>
      <c r="O6" s="7" t="s">
        <v>16</v>
      </c>
      <c r="P6" s="9"/>
      <c r="Q6" s="7" t="s">
        <v>14</v>
      </c>
      <c r="R6" s="9"/>
      <c r="S6" s="7" t="s">
        <v>15</v>
      </c>
      <c r="T6" s="9"/>
      <c r="U6" s="7" t="s">
        <v>16</v>
      </c>
      <c r="V6" s="9"/>
      <c r="W6" s="7" t="s">
        <v>14</v>
      </c>
      <c r="X6" s="9"/>
      <c r="Y6" s="7" t="s">
        <v>15</v>
      </c>
      <c r="Z6" s="9"/>
      <c r="AA6" s="7" t="s">
        <v>16</v>
      </c>
      <c r="AB6" s="9"/>
      <c r="AC6" s="22"/>
      <c r="AD6" s="23"/>
    </row>
    <row r="7" spans="1:30" s="13" customFormat="1">
      <c r="A7" s="26"/>
      <c r="B7" s="26"/>
      <c r="C7" s="26"/>
      <c r="D7" s="27"/>
      <c r="E7" s="16" t="s">
        <v>17</v>
      </c>
      <c r="F7" s="28"/>
      <c r="G7" s="16" t="s">
        <v>18</v>
      </c>
      <c r="H7" s="28"/>
      <c r="I7" s="16" t="s">
        <v>19</v>
      </c>
      <c r="J7" s="28"/>
      <c r="K7" s="16" t="s">
        <v>17</v>
      </c>
      <c r="L7" s="28"/>
      <c r="M7" s="29" t="s">
        <v>18</v>
      </c>
      <c r="N7" s="19"/>
      <c r="O7" s="16" t="s">
        <v>19</v>
      </c>
      <c r="P7" s="28"/>
      <c r="Q7" s="16" t="s">
        <v>17</v>
      </c>
      <c r="R7" s="28"/>
      <c r="S7" s="16" t="s">
        <v>18</v>
      </c>
      <c r="T7" s="28"/>
      <c r="U7" s="16" t="s">
        <v>19</v>
      </c>
      <c r="V7" s="28"/>
      <c r="W7" s="16" t="s">
        <v>17</v>
      </c>
      <c r="X7" s="28"/>
      <c r="Y7" s="16" t="s">
        <v>18</v>
      </c>
      <c r="Z7" s="28"/>
      <c r="AA7" s="16" t="s">
        <v>19</v>
      </c>
      <c r="AB7" s="28"/>
      <c r="AC7" s="30"/>
      <c r="AD7" s="31"/>
    </row>
    <row r="8" spans="1:30" s="13" customFormat="1" ht="6" customHeight="1">
      <c r="A8" s="32"/>
      <c r="B8" s="32"/>
      <c r="C8" s="32"/>
      <c r="D8" s="32"/>
      <c r="E8" s="24"/>
      <c r="F8" s="33"/>
      <c r="G8" s="24"/>
      <c r="H8" s="10"/>
      <c r="I8" s="33"/>
      <c r="J8" s="33"/>
      <c r="K8" s="24"/>
      <c r="L8" s="33"/>
      <c r="M8" s="24"/>
      <c r="N8" s="10"/>
      <c r="O8" s="24"/>
      <c r="P8" s="10"/>
      <c r="Q8" s="24"/>
      <c r="R8" s="33"/>
      <c r="S8" s="24"/>
      <c r="T8" s="10"/>
      <c r="U8" s="33"/>
      <c r="V8" s="10"/>
      <c r="W8" s="24"/>
      <c r="X8" s="33"/>
      <c r="Y8" s="24"/>
      <c r="Z8" s="10"/>
      <c r="AA8" s="33"/>
      <c r="AB8" s="10"/>
      <c r="AC8" s="34"/>
      <c r="AD8" s="34"/>
    </row>
    <row r="9" spans="1:30" s="40" customFormat="1" ht="24" customHeight="1">
      <c r="A9" s="35" t="s">
        <v>20</v>
      </c>
      <c r="B9" s="35"/>
      <c r="C9" s="35"/>
      <c r="D9" s="35"/>
      <c r="E9" s="36">
        <f>SUM(G9:I9)</f>
        <v>4462</v>
      </c>
      <c r="F9" s="37"/>
      <c r="G9" s="36">
        <f>SUM(G10:G20)</f>
        <v>2235</v>
      </c>
      <c r="H9" s="38"/>
      <c r="I9" s="36">
        <f>SUM(I10:I20)</f>
        <v>2227</v>
      </c>
      <c r="J9" s="38"/>
      <c r="K9" s="36">
        <f>SUM(M9:O9)</f>
        <v>3219</v>
      </c>
      <c r="L9" s="38"/>
      <c r="M9" s="36">
        <f>SUM(M10:M20)</f>
        <v>1829</v>
      </c>
      <c r="N9" s="38"/>
      <c r="O9" s="36">
        <f>SUM(O10:O20)</f>
        <v>1390</v>
      </c>
      <c r="P9" s="38"/>
      <c r="Q9" s="36">
        <f>SUM(S9:U9)</f>
        <v>23793</v>
      </c>
      <c r="R9" s="38"/>
      <c r="S9" s="36">
        <f>SUM(S10:S20)</f>
        <v>11911</v>
      </c>
      <c r="T9" s="38"/>
      <c r="U9" s="36">
        <f>SUM(U10:U20)</f>
        <v>11882</v>
      </c>
      <c r="V9" s="38"/>
      <c r="W9" s="36">
        <f>SUM(Y9:AA9)</f>
        <v>23084</v>
      </c>
      <c r="X9" s="37"/>
      <c r="Y9" s="36">
        <f>SUM(Y10:Y20)</f>
        <v>11628</v>
      </c>
      <c r="Z9" s="38"/>
      <c r="AA9" s="36">
        <f>SUM(AA10:AA20)</f>
        <v>11456</v>
      </c>
      <c r="AB9" s="39"/>
      <c r="AC9" s="35" t="s">
        <v>17</v>
      </c>
      <c r="AD9" s="35"/>
    </row>
    <row r="10" spans="1:30" s="13" customFormat="1" ht="24" customHeight="1">
      <c r="A10" s="41"/>
      <c r="B10" s="41" t="s">
        <v>21</v>
      </c>
      <c r="C10" s="4"/>
      <c r="D10" s="4"/>
      <c r="E10" s="42">
        <f>SUM(G10:I10)</f>
        <v>2959</v>
      </c>
      <c r="F10" s="43"/>
      <c r="G10" s="44">
        <v>1506</v>
      </c>
      <c r="H10" s="45"/>
      <c r="I10" s="46">
        <v>1453</v>
      </c>
      <c r="J10" s="47"/>
      <c r="K10" s="42">
        <f t="shared" ref="K10:K20" si="0">SUM(M10:O10)</f>
        <v>1474</v>
      </c>
      <c r="L10" s="48"/>
      <c r="M10" s="49">
        <v>876</v>
      </c>
      <c r="N10" s="50"/>
      <c r="O10" s="51">
        <v>598</v>
      </c>
      <c r="P10" s="52"/>
      <c r="Q10" s="42">
        <f t="shared" ref="Q10:Q20" si="1">SUM(S10:U10)</f>
        <v>5851</v>
      </c>
      <c r="R10" s="53"/>
      <c r="S10" s="54">
        <v>2871</v>
      </c>
      <c r="T10" s="55"/>
      <c r="U10" s="56">
        <v>2980</v>
      </c>
      <c r="V10" s="57"/>
      <c r="W10" s="42">
        <f t="shared" ref="W10:W20" si="2">SUM(Y10:AA10)</f>
        <v>7775</v>
      </c>
      <c r="X10" s="58"/>
      <c r="Y10" s="59">
        <v>3920</v>
      </c>
      <c r="Z10" s="60"/>
      <c r="AA10" s="61">
        <v>3855</v>
      </c>
      <c r="AB10" s="62"/>
      <c r="AC10" s="4" t="s">
        <v>22</v>
      </c>
      <c r="AD10" s="4"/>
    </row>
    <row r="11" spans="1:30" s="13" customFormat="1" ht="24" customHeight="1">
      <c r="A11" s="3"/>
      <c r="B11" s="63" t="s">
        <v>23</v>
      </c>
      <c r="C11" s="4"/>
      <c r="D11" s="4"/>
      <c r="E11" s="42">
        <f t="shared" ref="E11:E20" si="3">SUM(G11:I11)</f>
        <v>107</v>
      </c>
      <c r="F11" s="64"/>
      <c r="G11" s="65">
        <v>52</v>
      </c>
      <c r="H11" s="66"/>
      <c r="I11" s="67">
        <v>55</v>
      </c>
      <c r="J11" s="68"/>
      <c r="K11" s="42">
        <f t="shared" si="0"/>
        <v>132</v>
      </c>
      <c r="L11" s="68"/>
      <c r="M11" s="67">
        <v>79</v>
      </c>
      <c r="N11" s="68"/>
      <c r="O11" s="67">
        <v>53</v>
      </c>
      <c r="P11" s="68"/>
      <c r="Q11" s="42">
        <f t="shared" si="1"/>
        <v>1440</v>
      </c>
      <c r="R11" s="68"/>
      <c r="S11" s="67">
        <v>771</v>
      </c>
      <c r="T11" s="68"/>
      <c r="U11" s="67">
        <v>669</v>
      </c>
      <c r="V11" s="68"/>
      <c r="W11" s="42">
        <f t="shared" si="2"/>
        <v>1170</v>
      </c>
      <c r="X11" s="69"/>
      <c r="Y11" s="70">
        <v>595</v>
      </c>
      <c r="Z11" s="71"/>
      <c r="AA11" s="72">
        <v>575</v>
      </c>
      <c r="AB11" s="73"/>
      <c r="AC11" s="4" t="s">
        <v>24</v>
      </c>
      <c r="AD11" s="4"/>
    </row>
    <row r="12" spans="1:30" s="13" customFormat="1" ht="24" customHeight="1">
      <c r="A12" s="3"/>
      <c r="B12" s="63" t="s">
        <v>25</v>
      </c>
      <c r="C12" s="4"/>
      <c r="D12" s="4"/>
      <c r="E12" s="42">
        <f t="shared" si="3"/>
        <v>148</v>
      </c>
      <c r="F12" s="74"/>
      <c r="G12" s="67">
        <v>65</v>
      </c>
      <c r="H12" s="68"/>
      <c r="I12" s="67">
        <v>83</v>
      </c>
      <c r="J12" s="68"/>
      <c r="K12" s="42">
        <f t="shared" si="0"/>
        <v>227</v>
      </c>
      <c r="L12" s="68"/>
      <c r="M12" s="67">
        <v>117</v>
      </c>
      <c r="N12" s="68"/>
      <c r="O12" s="67">
        <v>110</v>
      </c>
      <c r="P12" s="68"/>
      <c r="Q12" s="42">
        <f t="shared" si="1"/>
        <v>2176</v>
      </c>
      <c r="R12" s="68"/>
      <c r="S12" s="67">
        <v>1086</v>
      </c>
      <c r="T12" s="68"/>
      <c r="U12" s="67">
        <v>1090</v>
      </c>
      <c r="V12" s="68"/>
      <c r="W12" s="42">
        <f t="shared" si="2"/>
        <v>1814</v>
      </c>
      <c r="X12" s="75"/>
      <c r="Y12" s="76">
        <v>890</v>
      </c>
      <c r="Z12" s="77"/>
      <c r="AA12" s="78">
        <v>924</v>
      </c>
      <c r="AB12" s="79"/>
      <c r="AC12" s="4" t="s">
        <v>26</v>
      </c>
      <c r="AD12" s="4"/>
    </row>
    <row r="13" spans="1:30" s="13" customFormat="1" ht="24" customHeight="1">
      <c r="A13" s="3"/>
      <c r="B13" s="63" t="s">
        <v>27</v>
      </c>
      <c r="C13" s="4"/>
      <c r="D13" s="4"/>
      <c r="E13" s="42">
        <f t="shared" si="3"/>
        <v>205</v>
      </c>
      <c r="F13" s="74"/>
      <c r="G13" s="67">
        <v>104</v>
      </c>
      <c r="H13" s="68"/>
      <c r="I13" s="67">
        <v>101</v>
      </c>
      <c r="J13" s="68"/>
      <c r="K13" s="42">
        <f t="shared" si="0"/>
        <v>138</v>
      </c>
      <c r="L13" s="68"/>
      <c r="M13" s="67">
        <v>78</v>
      </c>
      <c r="N13" s="68"/>
      <c r="O13" s="67">
        <v>60</v>
      </c>
      <c r="P13" s="68"/>
      <c r="Q13" s="42">
        <f t="shared" si="1"/>
        <v>1692</v>
      </c>
      <c r="R13" s="68"/>
      <c r="S13" s="67">
        <v>841</v>
      </c>
      <c r="T13" s="68"/>
      <c r="U13" s="67">
        <v>851</v>
      </c>
      <c r="V13" s="68"/>
      <c r="W13" s="42">
        <f t="shared" si="2"/>
        <v>1550</v>
      </c>
      <c r="X13" s="80"/>
      <c r="Y13" s="81">
        <v>758</v>
      </c>
      <c r="Z13" s="82"/>
      <c r="AA13" s="83">
        <v>792</v>
      </c>
      <c r="AB13" s="84"/>
      <c r="AC13" s="4" t="s">
        <v>28</v>
      </c>
      <c r="AD13" s="4"/>
    </row>
    <row r="14" spans="1:30" s="13" customFormat="1" ht="24" customHeight="1">
      <c r="A14" s="3"/>
      <c r="B14" s="63" t="s">
        <v>29</v>
      </c>
      <c r="C14" s="4"/>
      <c r="D14" s="4"/>
      <c r="E14" s="42">
        <f t="shared" si="3"/>
        <v>454</v>
      </c>
      <c r="F14" s="74"/>
      <c r="G14" s="67">
        <v>218</v>
      </c>
      <c r="H14" s="68"/>
      <c r="I14" s="67">
        <v>236</v>
      </c>
      <c r="J14" s="68"/>
      <c r="K14" s="42">
        <f t="shared" si="0"/>
        <v>385</v>
      </c>
      <c r="L14" s="68"/>
      <c r="M14" s="67">
        <v>212</v>
      </c>
      <c r="N14" s="68"/>
      <c r="O14" s="67">
        <v>173</v>
      </c>
      <c r="P14" s="68"/>
      <c r="Q14" s="42">
        <f t="shared" si="1"/>
        <v>3189</v>
      </c>
      <c r="R14" s="68"/>
      <c r="S14" s="67">
        <v>1576</v>
      </c>
      <c r="T14" s="68"/>
      <c r="U14" s="67">
        <v>1613</v>
      </c>
      <c r="V14" s="68"/>
      <c r="W14" s="42">
        <f t="shared" si="2"/>
        <v>2827</v>
      </c>
      <c r="X14" s="85"/>
      <c r="Y14" s="86">
        <v>1412</v>
      </c>
      <c r="Z14" s="87"/>
      <c r="AA14" s="88">
        <v>1415</v>
      </c>
      <c r="AB14" s="89"/>
      <c r="AC14" s="4" t="s">
        <v>30</v>
      </c>
      <c r="AD14" s="4"/>
    </row>
    <row r="15" spans="1:30" s="13" customFormat="1" ht="24" customHeight="1">
      <c r="A15" s="3"/>
      <c r="B15" s="63" t="s">
        <v>31</v>
      </c>
      <c r="C15" s="4"/>
      <c r="D15" s="4"/>
      <c r="E15" s="42">
        <f t="shared" si="3"/>
        <v>101</v>
      </c>
      <c r="F15" s="74"/>
      <c r="G15" s="67">
        <v>54</v>
      </c>
      <c r="H15" s="68"/>
      <c r="I15" s="67">
        <v>47</v>
      </c>
      <c r="J15" s="68"/>
      <c r="K15" s="42">
        <f t="shared" si="0"/>
        <v>235</v>
      </c>
      <c r="L15" s="68"/>
      <c r="M15" s="67">
        <v>119</v>
      </c>
      <c r="N15" s="68"/>
      <c r="O15" s="67">
        <v>116</v>
      </c>
      <c r="P15" s="68"/>
      <c r="Q15" s="42">
        <f t="shared" si="1"/>
        <v>2294</v>
      </c>
      <c r="R15" s="68"/>
      <c r="S15" s="67">
        <v>1131</v>
      </c>
      <c r="T15" s="68"/>
      <c r="U15" s="67">
        <v>1163</v>
      </c>
      <c r="V15" s="68"/>
      <c r="W15" s="42">
        <f t="shared" si="2"/>
        <v>1919</v>
      </c>
      <c r="X15" s="90"/>
      <c r="Y15" s="91">
        <v>939</v>
      </c>
      <c r="Z15" s="92"/>
      <c r="AA15" s="93">
        <v>980</v>
      </c>
      <c r="AB15" s="94"/>
      <c r="AC15" s="4" t="s">
        <v>32</v>
      </c>
      <c r="AD15" s="4"/>
    </row>
    <row r="16" spans="1:30" s="13" customFormat="1" ht="24" customHeight="1">
      <c r="A16" s="3"/>
      <c r="B16" s="63" t="s">
        <v>33</v>
      </c>
      <c r="C16" s="4"/>
      <c r="D16" s="4"/>
      <c r="E16" s="42">
        <f t="shared" si="3"/>
        <v>35</v>
      </c>
      <c r="F16" s="74"/>
      <c r="G16" s="67">
        <v>14</v>
      </c>
      <c r="H16" s="68"/>
      <c r="I16" s="67">
        <v>21</v>
      </c>
      <c r="J16" s="68"/>
      <c r="K16" s="42">
        <f t="shared" si="0"/>
        <v>61</v>
      </c>
      <c r="L16" s="68"/>
      <c r="M16" s="67">
        <v>38</v>
      </c>
      <c r="N16" s="68"/>
      <c r="O16" s="67">
        <v>23</v>
      </c>
      <c r="P16" s="68"/>
      <c r="Q16" s="42">
        <f t="shared" si="1"/>
        <v>737</v>
      </c>
      <c r="R16" s="68"/>
      <c r="S16" s="67">
        <v>350</v>
      </c>
      <c r="T16" s="68"/>
      <c r="U16" s="67">
        <v>387</v>
      </c>
      <c r="V16" s="68"/>
      <c r="W16" s="42">
        <f t="shared" si="2"/>
        <v>630</v>
      </c>
      <c r="X16" s="95"/>
      <c r="Y16" s="96">
        <v>301</v>
      </c>
      <c r="Z16" s="97"/>
      <c r="AA16" s="98">
        <v>329</v>
      </c>
      <c r="AB16" s="99"/>
      <c r="AC16" s="4" t="s">
        <v>34</v>
      </c>
      <c r="AD16" s="4"/>
    </row>
    <row r="17" spans="1:30" s="13" customFormat="1" ht="24" customHeight="1">
      <c r="A17" s="3"/>
      <c r="B17" s="63" t="s">
        <v>35</v>
      </c>
      <c r="C17" s="4"/>
      <c r="D17" s="4"/>
      <c r="E17" s="42">
        <f t="shared" si="3"/>
        <v>186</v>
      </c>
      <c r="F17" s="74"/>
      <c r="G17" s="67">
        <v>96</v>
      </c>
      <c r="H17" s="68"/>
      <c r="I17" s="67">
        <v>90</v>
      </c>
      <c r="J17" s="68"/>
      <c r="K17" s="42">
        <f t="shared" si="0"/>
        <v>215</v>
      </c>
      <c r="L17" s="68"/>
      <c r="M17" s="67">
        <v>122</v>
      </c>
      <c r="N17" s="68"/>
      <c r="O17" s="67">
        <v>93</v>
      </c>
      <c r="P17" s="68"/>
      <c r="Q17" s="42">
        <f t="shared" si="1"/>
        <v>2164</v>
      </c>
      <c r="R17" s="68"/>
      <c r="S17" s="67">
        <v>1106</v>
      </c>
      <c r="T17" s="68"/>
      <c r="U17" s="67">
        <v>1058</v>
      </c>
      <c r="V17" s="68"/>
      <c r="W17" s="42">
        <f t="shared" si="2"/>
        <v>1837</v>
      </c>
      <c r="X17" s="100"/>
      <c r="Y17" s="101">
        <v>941</v>
      </c>
      <c r="Z17" s="102"/>
      <c r="AA17" s="103">
        <v>896</v>
      </c>
      <c r="AB17" s="104"/>
      <c r="AC17" s="4" t="s">
        <v>36</v>
      </c>
      <c r="AD17" s="4"/>
    </row>
    <row r="18" spans="1:30" s="13" customFormat="1" ht="24" customHeight="1">
      <c r="A18" s="3"/>
      <c r="B18" s="63" t="s">
        <v>37</v>
      </c>
      <c r="C18" s="4"/>
      <c r="D18" s="4"/>
      <c r="E18" s="42">
        <f t="shared" si="3"/>
        <v>93</v>
      </c>
      <c r="F18" s="105"/>
      <c r="G18" s="106">
        <v>45</v>
      </c>
      <c r="H18" s="107"/>
      <c r="I18" s="108">
        <v>48</v>
      </c>
      <c r="J18" s="109"/>
      <c r="K18" s="42">
        <f t="shared" si="0"/>
        <v>117</v>
      </c>
      <c r="L18" s="110"/>
      <c r="M18" s="111">
        <v>65</v>
      </c>
      <c r="N18" s="112"/>
      <c r="O18" s="113">
        <v>52</v>
      </c>
      <c r="P18" s="114"/>
      <c r="Q18" s="42">
        <f t="shared" si="1"/>
        <v>1256</v>
      </c>
      <c r="R18" s="115"/>
      <c r="S18" s="116">
        <v>646</v>
      </c>
      <c r="T18" s="117"/>
      <c r="U18" s="118">
        <v>610</v>
      </c>
      <c r="V18" s="119"/>
      <c r="W18" s="42">
        <f t="shared" si="2"/>
        <v>1057</v>
      </c>
      <c r="X18" s="120"/>
      <c r="Y18" s="121">
        <v>563</v>
      </c>
      <c r="Z18" s="122"/>
      <c r="AA18" s="123">
        <v>494</v>
      </c>
      <c r="AB18" s="124"/>
      <c r="AC18" s="4" t="s">
        <v>38</v>
      </c>
      <c r="AD18" s="4"/>
    </row>
    <row r="19" spans="1:30" s="13" customFormat="1" ht="24" customHeight="1">
      <c r="A19" s="3"/>
      <c r="B19" s="63" t="s">
        <v>39</v>
      </c>
      <c r="C19" s="4"/>
      <c r="D19" s="4"/>
      <c r="E19" s="42">
        <f t="shared" si="3"/>
        <v>172</v>
      </c>
      <c r="F19" s="74"/>
      <c r="G19" s="67">
        <v>79</v>
      </c>
      <c r="H19" s="68"/>
      <c r="I19" s="67">
        <v>93</v>
      </c>
      <c r="J19" s="68"/>
      <c r="K19" s="42">
        <f t="shared" si="0"/>
        <v>140</v>
      </c>
      <c r="L19" s="68"/>
      <c r="M19" s="67">
        <v>79</v>
      </c>
      <c r="N19" s="68"/>
      <c r="O19" s="67">
        <v>61</v>
      </c>
      <c r="P19" s="68"/>
      <c r="Q19" s="42">
        <f t="shared" si="1"/>
        <v>1706</v>
      </c>
      <c r="R19" s="68"/>
      <c r="S19" s="67">
        <v>768</v>
      </c>
      <c r="T19" s="68"/>
      <c r="U19" s="67">
        <v>938</v>
      </c>
      <c r="V19" s="125"/>
      <c r="W19" s="42">
        <f t="shared" si="2"/>
        <v>1312</v>
      </c>
      <c r="X19" s="126"/>
      <c r="Y19" s="127">
        <v>616</v>
      </c>
      <c r="Z19" s="128"/>
      <c r="AA19" s="129">
        <v>696</v>
      </c>
      <c r="AB19" s="130"/>
      <c r="AC19" s="3" t="s">
        <v>40</v>
      </c>
      <c r="AD19" s="4"/>
    </row>
    <row r="20" spans="1:30" s="13" customFormat="1" ht="24" customHeight="1">
      <c r="A20" s="3"/>
      <c r="B20" s="63" t="s">
        <v>41</v>
      </c>
      <c r="C20" s="4"/>
      <c r="D20" s="4"/>
      <c r="E20" s="42">
        <f t="shared" si="3"/>
        <v>2</v>
      </c>
      <c r="F20" s="74"/>
      <c r="G20" s="67">
        <v>2</v>
      </c>
      <c r="H20" s="68"/>
      <c r="I20" s="74" t="s">
        <v>42</v>
      </c>
      <c r="J20" s="74"/>
      <c r="K20" s="42">
        <f t="shared" si="0"/>
        <v>95</v>
      </c>
      <c r="L20" s="74"/>
      <c r="M20" s="67">
        <v>44</v>
      </c>
      <c r="N20" s="68"/>
      <c r="O20" s="131">
        <v>51</v>
      </c>
      <c r="P20" s="132"/>
      <c r="Q20" s="42">
        <f t="shared" si="1"/>
        <v>1288</v>
      </c>
      <c r="R20" s="133"/>
      <c r="S20" s="134">
        <v>765</v>
      </c>
      <c r="T20" s="135"/>
      <c r="U20" s="136">
        <v>523</v>
      </c>
      <c r="V20" s="125"/>
      <c r="W20" s="42">
        <f t="shared" si="2"/>
        <v>1193</v>
      </c>
      <c r="X20" s="137"/>
      <c r="Y20" s="138">
        <v>693</v>
      </c>
      <c r="Z20" s="139"/>
      <c r="AA20" s="140">
        <v>500</v>
      </c>
      <c r="AB20" s="141"/>
      <c r="AC20" s="3" t="s">
        <v>43</v>
      </c>
      <c r="AD20" s="4"/>
    </row>
    <row r="21" spans="1:30" s="13" customFormat="1" ht="4.5" customHeight="1">
      <c r="A21" s="142"/>
      <c r="B21" s="142"/>
      <c r="C21" s="142"/>
      <c r="D21" s="142"/>
      <c r="E21" s="143"/>
      <c r="F21" s="144"/>
      <c r="G21" s="143"/>
      <c r="H21" s="145"/>
      <c r="I21" s="144"/>
      <c r="J21" s="144"/>
      <c r="K21" s="143"/>
      <c r="L21" s="144"/>
      <c r="M21" s="143"/>
      <c r="N21" s="145"/>
      <c r="O21" s="143"/>
      <c r="P21" s="145"/>
      <c r="Q21" s="143"/>
      <c r="R21" s="145"/>
      <c r="S21" s="143"/>
      <c r="T21" s="145"/>
      <c r="U21" s="143"/>
      <c r="V21" s="146"/>
      <c r="W21" s="143"/>
      <c r="X21" s="144"/>
      <c r="Y21" s="143"/>
      <c r="Z21" s="145"/>
      <c r="AA21" s="144"/>
      <c r="AB21" s="147"/>
      <c r="AC21" s="142"/>
      <c r="AD21" s="142"/>
    </row>
    <row r="22" spans="1:30" s="13" customFormat="1" ht="4.5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</row>
    <row r="23" spans="1:30" s="13" customFormat="1" ht="17.25">
      <c r="A23" s="148" t="s">
        <v>44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</row>
    <row r="24" spans="1:30" s="13" customFormat="1" ht="17.25">
      <c r="A24" s="148"/>
      <c r="B24" s="148" t="s">
        <v>45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</row>
    <row r="25" spans="1:30" s="13" customFormat="1" ht="17.25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</row>
    <row r="26" spans="1:30" s="13" customFormat="1" ht="17.25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</row>
    <row r="27" spans="1:30" s="13" customFormat="1" ht="17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</row>
  </sheetData>
  <mergeCells count="34">
    <mergeCell ref="A9:D9"/>
    <mergeCell ref="AC9:AD9"/>
    <mergeCell ref="Q7:R7"/>
    <mergeCell ref="S7:T7"/>
    <mergeCell ref="U7:V7"/>
    <mergeCell ref="W7:X7"/>
    <mergeCell ref="Y7:Z7"/>
    <mergeCell ref="AA7:AB7"/>
    <mergeCell ref="S6:T6"/>
    <mergeCell ref="U6:V6"/>
    <mergeCell ref="W6:X6"/>
    <mergeCell ref="Y6:Z6"/>
    <mergeCell ref="AA6:AB6"/>
    <mergeCell ref="E7:F7"/>
    <mergeCell ref="G7:H7"/>
    <mergeCell ref="I7:J7"/>
    <mergeCell ref="K7:L7"/>
    <mergeCell ref="O7:P7"/>
    <mergeCell ref="E6:F6"/>
    <mergeCell ref="G6:H6"/>
    <mergeCell ref="I6:J6"/>
    <mergeCell ref="K6:L6"/>
    <mergeCell ref="O6:P6"/>
    <mergeCell ref="Q6:R6"/>
    <mergeCell ref="A4:D7"/>
    <mergeCell ref="E4:J4"/>
    <mergeCell ref="K4:O4"/>
    <mergeCell ref="Q4:U4"/>
    <mergeCell ref="W4:AB4"/>
    <mergeCell ref="AC4:AD7"/>
    <mergeCell ref="E5:I5"/>
    <mergeCell ref="K5:O5"/>
    <mergeCell ref="Q5:U5"/>
    <mergeCell ref="W5:A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2017-10-02T03:48:39Z</dcterms:created>
  <dcterms:modified xsi:type="dcterms:W3CDTF">2017-10-02T03:49:03Z</dcterms:modified>
</cp:coreProperties>
</file>