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138" windowWidth="7263" windowHeight="4120"/>
  </bookViews>
  <sheets>
    <sheet name="ตาราง6" sheetId="6" r:id="rId1"/>
  </sheets>
  <calcPr calcId="124519"/>
</workbook>
</file>

<file path=xl/calcChain.xml><?xml version="1.0" encoding="utf-8"?>
<calcChain xmlns="http://schemas.openxmlformats.org/spreadsheetml/2006/main">
  <c r="D26" i="6"/>
  <c r="D25"/>
  <c r="D24"/>
  <c r="D23"/>
  <c r="D22"/>
  <c r="D21"/>
  <c r="C26"/>
  <c r="C25"/>
  <c r="C24"/>
  <c r="C23"/>
  <c r="C22"/>
  <c r="C21"/>
  <c r="D19"/>
  <c r="C19"/>
  <c r="B21"/>
  <c r="B22"/>
  <c r="B23"/>
  <c r="B24"/>
  <c r="B25"/>
  <c r="B26"/>
  <c r="B19"/>
  <c r="B17" l="1"/>
  <c r="D17"/>
  <c r="C17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<sst xmlns="http://schemas.openxmlformats.org/spreadsheetml/2006/main" count="32" uniqueCount="18">
  <si>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</si>
  <si>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</si>
  <si>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</si>
  <si>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</si>
  <si>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</si>
  <si>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</si>
  <si>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</si>
  <si>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</si>
  <si>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</si>
  <si>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</si>
  <si>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</si>
  <si>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</si>
  <si>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</si>
  <si>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</si>
  <si>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</si>
  <si>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</si>
  <si>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</si>
  <si>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 พ.ศ.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</si>
</sst>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27"/>
  <sheetViews>
    <sheetView tabSelected="1" workbookViewId="0">
      <selection activeCell="G10" sqref="G10"/>
    </sheetView>
  </sheetViews>
  <sheetFormatPr defaultColWidth="9.09765625" defaultRowHeight="21.3"/>
  <cols>
    <col min="1" max="1" width="38.59765625" style="1" customWidth="1"/>
    <col min="2" max="4" width="16.3984375" style="1" customWidth="1"/>
    <col min="5" max="16384" width="9.09765625" style="1"/>
  </cols>
  <sheetData>
    <row r="1" spans="1:8">
      <c r="A1" s="20" t="s">
        <v>16</v>
      </c>
      <c r="B1" s="20"/>
      <c r="C1" s="20"/>
      <c r="D1" s="20"/>
    </row>
    <row r="2" spans="1:8">
      <c r="A2" s="17" t="s">
        <v>17</v>
      </c>
      <c r="B2" s="12"/>
      <c r="C2" s="12"/>
      <c r="D2" s="12"/>
    </row>
    <row r="3" spans="1:8" ht="11.3" customHeight="1"/>
    <row r="4" spans="1:8">
      <c r="A4" s="7" t="s">
        <v>7</v>
      </c>
      <c r="B4" s="8" t="s">
        <v>0</v>
      </c>
      <c r="C4" s="8" t="s">
        <v>1</v>
      </c>
      <c r="D4" s="8" t="s">
        <v>2</v>
      </c>
    </row>
    <row r="5" spans="1:8">
      <c r="B5" s="13"/>
      <c r="C5" s="14" t="s">
        <v>3</v>
      </c>
      <c r="D5" s="13"/>
    </row>
    <row r="6" spans="1:8">
      <c r="A6" s="10" t="s">
        <v>6</v>
      </c>
      <c r="B6" s="18">
        <v>320336.63</v>
      </c>
      <c r="C6" s="18">
        <v>178191.16</v>
      </c>
      <c r="D6" s="18">
        <v>142145.47</v>
      </c>
    </row>
    <row r="7" spans="1:8" ht="12.05" customHeight="1"/>
    <row r="8" spans="1:8">
      <c r="A8" s="5" t="s">
        <v>8</v>
      </c>
      <c r="B8" s="19">
        <v>3999.84</v>
      </c>
      <c r="C8" s="19">
        <v>2229.56</v>
      </c>
      <c r="D8" s="19">
        <v>1770.28</v>
      </c>
      <c r="G8" s="11"/>
      <c r="H8" s="11"/>
    </row>
    <row r="9" spans="1:8">
      <c r="A9" s="5" t="s">
        <v>9</v>
      </c>
      <c r="B9" s="16" t="s">
        <v>5</v>
      </c>
      <c r="C9" s="16" t="s">
        <v>5</v>
      </c>
      <c r="D9" s="16" t="s">
        <v>5</v>
      </c>
    </row>
    <row r="10" spans="1:8">
      <c r="A10" s="6" t="s">
        <v>10</v>
      </c>
      <c r="B10" s="19">
        <v>1892.62</v>
      </c>
      <c r="C10" s="19">
        <v>203.85</v>
      </c>
      <c r="D10" s="16">
        <v>1688.77</v>
      </c>
    </row>
    <row r="11" spans="1:8">
      <c r="A11" s="5" t="s">
        <v>11</v>
      </c>
      <c r="B11" s="19">
        <v>11746.45</v>
      </c>
      <c r="C11" s="19">
        <v>7254.93</v>
      </c>
      <c r="D11" s="19">
        <v>4491.5200000000004</v>
      </c>
    </row>
    <row r="12" spans="1:8">
      <c r="A12" s="5" t="s">
        <v>12</v>
      </c>
      <c r="B12" s="19">
        <v>5164.33</v>
      </c>
      <c r="C12" s="19">
        <v>2858.74</v>
      </c>
      <c r="D12" s="19">
        <v>2305.59</v>
      </c>
    </row>
    <row r="13" spans="1:8">
      <c r="A13" s="5" t="s">
        <v>13</v>
      </c>
      <c r="B13" s="19">
        <v>33810.51</v>
      </c>
      <c r="C13" s="19">
        <v>16024.65</v>
      </c>
      <c r="D13" s="19">
        <v>17785.86</v>
      </c>
    </row>
    <row r="14" spans="1:8">
      <c r="A14" s="5" t="s">
        <v>14</v>
      </c>
      <c r="B14" s="19">
        <v>194547.57</v>
      </c>
      <c r="C14" s="19">
        <v>109744.96000000001</v>
      </c>
      <c r="D14" s="19">
        <v>84802.61</v>
      </c>
    </row>
    <row r="15" spans="1:8">
      <c r="A15" s="5" t="s">
        <v>15</v>
      </c>
      <c r="B15" s="19">
        <v>69175.3</v>
      </c>
      <c r="C15" s="19">
        <v>39874.449999999997</v>
      </c>
      <c r="D15" s="19">
        <v>29300.85</v>
      </c>
    </row>
    <row r="16" spans="1:8">
      <c r="B16" s="15"/>
      <c r="C16" s="15" t="s">
        <v>4</v>
      </c>
      <c r="D16" s="15"/>
    </row>
    <row r="17" spans="1:8">
      <c r="A17" s="10" t="s">
        <v>6</v>
      </c>
      <c r="B17" s="3">
        <f>SUM(B19:B26)</f>
        <v>99.999996878283952</v>
      </c>
      <c r="C17" s="3">
        <f t="shared" ref="C17:D17" si="0">SUM(C19:C26)</f>
        <v>99.999988776098661</v>
      </c>
      <c r="D17" s="3">
        <f t="shared" si="0"/>
        <v>100.00000703504656</v>
      </c>
      <c r="E17" s="11"/>
    </row>
    <row r="18" spans="1:8" ht="12.05" customHeight="1"/>
    <row r="19" spans="1:8">
      <c r="A19" s="5" t="s">
        <v>8</v>
      </c>
      <c r="B19" s="4">
        <f>B8/$B$6*100</f>
        <v>1.2486364734498208</v>
      </c>
      <c r="C19" s="4">
        <f>C8/$C$6*100</f>
        <v>1.2512180738932279</v>
      </c>
      <c r="D19" s="4">
        <f>D8/$D$6*100</f>
        <v>1.2454002227436443</v>
      </c>
      <c r="F19" s="2"/>
      <c r="G19" s="2"/>
      <c r="H19" s="2"/>
    </row>
    <row r="20" spans="1:8">
      <c r="A20" s="5" t="s">
        <v>9</v>
      </c>
      <c r="B20" s="4" t="s">
        <v>5</v>
      </c>
      <c r="C20" s="4" t="s">
        <v>5</v>
      </c>
      <c r="D20" s="4" t="s">
        <v>5</v>
      </c>
    </row>
    <row r="21" spans="1:8">
      <c r="A21" s="6" t="s">
        <v>10</v>
      </c>
      <c r="B21" s="4">
        <f t="shared" ref="B21" si="1">B10/$B$6*100</f>
        <v>0.59082222348408919</v>
      </c>
      <c r="C21" s="4">
        <f t="shared" ref="C21:C26" si="2">C10/$C$6*100</f>
        <v>0.11439961443654106</v>
      </c>
      <c r="D21" s="4">
        <f t="shared" ref="D21:D26" si="3">D10/$D$6*100</f>
        <v>1.1880575582183519</v>
      </c>
    </row>
    <row r="22" spans="1:8">
      <c r="A22" s="5" t="s">
        <v>11</v>
      </c>
      <c r="B22" s="4">
        <f t="shared" ref="B22" si="4">B11/$B$6*100</f>
        <v>3.66690815221475</v>
      </c>
      <c r="C22" s="4">
        <f t="shared" si="2"/>
        <v>4.0714309284478531</v>
      </c>
      <c r="D22" s="4">
        <f t="shared" si="3"/>
        <v>3.1598052333289273</v>
      </c>
    </row>
    <row r="23" spans="1:8">
      <c r="A23" s="5" t="s">
        <v>12</v>
      </c>
      <c r="B23" s="4">
        <f t="shared" ref="B23" si="5">B12/$B$6*100</f>
        <v>1.6121571860202188</v>
      </c>
      <c r="C23" s="4">
        <f t="shared" si="2"/>
        <v>1.6043107862365336</v>
      </c>
      <c r="D23" s="4">
        <f t="shared" si="3"/>
        <v>1.6219933002437574</v>
      </c>
    </row>
    <row r="24" spans="1:8">
      <c r="A24" s="5" t="s">
        <v>13</v>
      </c>
      <c r="B24" s="4">
        <f t="shared" ref="B24" si="6">B13/$B$6*100</f>
        <v>10.554681180232182</v>
      </c>
      <c r="C24" s="4">
        <f t="shared" si="2"/>
        <v>8.9929545326490938</v>
      </c>
      <c r="D24" s="4">
        <f t="shared" si="3"/>
        <v>12.512435324178814</v>
      </c>
    </row>
    <row r="25" spans="1:8">
      <c r="A25" s="5" t="s">
        <v>14</v>
      </c>
      <c r="B25" s="4">
        <f t="shared" ref="B25" si="7">B14/$B$6*100</f>
        <v>60.732227219846827</v>
      </c>
      <c r="C25" s="4">
        <f t="shared" si="2"/>
        <v>61.588330195504646</v>
      </c>
      <c r="D25" s="4">
        <f t="shared" si="3"/>
        <v>59.659030991279572</v>
      </c>
    </row>
    <row r="26" spans="1:8">
      <c r="A26" s="5" t="s">
        <v>15</v>
      </c>
      <c r="B26" s="4">
        <f t="shared" ref="B26" si="8">B15/$B$6*100</f>
        <v>21.594564443036067</v>
      </c>
      <c r="C26" s="4">
        <f t="shared" si="2"/>
        <v>22.377344644930758</v>
      </c>
      <c r="D26" s="4">
        <f t="shared" si="3"/>
        <v>20.613284405053498</v>
      </c>
    </row>
    <row r="27" spans="1:8" ht="9.25" customHeight="1">
      <c r="A27" s="9"/>
      <c r="B27" s="9"/>
      <c r="C27" s="9"/>
      <c r="D27" s="9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2016-07-15T03:56:53Z</cp:lastPrinted>
  <dcterms:created xsi:type="dcterms:W3CDTF">2014-02-26T23:21:30Z</dcterms:created>
  <dcterms:modified xsi:type="dcterms:W3CDTF">2016-09-14T02:32:14Z</dcterms:modified>
</cp:coreProperties>
</file>