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ตารางอัพโหลดสมุดสถิติ\5สุขภาพ\"/>
    </mc:Choice>
  </mc:AlternateContent>
  <bookViews>
    <workbookView xWindow="120" yWindow="45" windowWidth="11715" windowHeight="5625"/>
  </bookViews>
  <sheets>
    <sheet name="T-5.6" sheetId="15" r:id="rId1"/>
  </sheets>
  <definedNames>
    <definedName name="_xlnm.Print_Area" localSheetId="0">'T-5.6'!$A$1:$Q$30</definedName>
  </definedNames>
  <calcPr calcId="162913"/>
</workbook>
</file>

<file path=xl/calcChain.xml><?xml version="1.0" encoding="utf-8"?>
<calcChain xmlns="http://schemas.openxmlformats.org/spreadsheetml/2006/main">
  <c r="N25" i="15" l="1"/>
  <c r="N24" i="15" s="1"/>
  <c r="N23" i="15" s="1"/>
  <c r="N22" i="15" s="1"/>
  <c r="N21" i="15" s="1"/>
  <c r="N20" i="15" s="1"/>
  <c r="N19" i="15" s="1"/>
  <c r="N18" i="15" s="1"/>
  <c r="N17" i="15" s="1"/>
  <c r="N16" i="15" s="1"/>
  <c r="N15" i="15" s="1"/>
  <c r="N14" i="15" s="1"/>
  <c r="N13" i="15" s="1"/>
  <c r="N12" i="15" s="1"/>
  <c r="N11" i="15" s="1"/>
  <c r="N10" i="15" s="1"/>
  <c r="M9" i="15" l="1"/>
  <c r="L9" i="15"/>
  <c r="K9" i="15"/>
  <c r="J9" i="15"/>
  <c r="H9" i="15"/>
  <c r="G9" i="15"/>
  <c r="F9" i="15"/>
  <c r="E9" i="15"/>
  <c r="N9" i="15" l="1"/>
</calcChain>
</file>

<file path=xl/sharedStrings.xml><?xml version="1.0" encoding="utf-8"?>
<sst xmlns="http://schemas.openxmlformats.org/spreadsheetml/2006/main" count="83" uniqueCount="57">
  <si>
    <t>ตาราง</t>
  </si>
  <si>
    <t>Total</t>
  </si>
  <si>
    <t>แพทย์</t>
  </si>
  <si>
    <t>ทันตแพทย์</t>
  </si>
  <si>
    <t>พยาบาล</t>
  </si>
  <si>
    <t>Physician</t>
  </si>
  <si>
    <t>Dentist</t>
  </si>
  <si>
    <t>Nurse</t>
  </si>
  <si>
    <t>เภสัชกร</t>
  </si>
  <si>
    <t>รวมยอด</t>
  </si>
  <si>
    <t>Pharmacist</t>
  </si>
  <si>
    <t>อำเภอ</t>
  </si>
  <si>
    <t>District</t>
  </si>
  <si>
    <t>Table</t>
  </si>
  <si>
    <t>เจ้าหน้าที่ทางการแพทย์</t>
  </si>
  <si>
    <t>Medical personnels</t>
  </si>
  <si>
    <t>ประชากรต่อเจ้าหน้าที่ทางการแพทย์ 1 คน</t>
  </si>
  <si>
    <t>Population per medical personnel</t>
  </si>
  <si>
    <t>พยาบาลเทคนิค</t>
  </si>
  <si>
    <t>Technical nurse</t>
  </si>
  <si>
    <t xml:space="preserve">     ที่มา:   สำนักงานสาธารณสุขจังหวัดสงขลา</t>
  </si>
  <si>
    <t>อำเภอเมืองสงขลา</t>
  </si>
  <si>
    <t>อำเภอสทิงพระ</t>
  </si>
  <si>
    <t>อำเภอจะนะ</t>
  </si>
  <si>
    <t>อำเภอนาทวี</t>
  </si>
  <si>
    <t>อำเภอเทพา</t>
  </si>
  <si>
    <t>อำเภอสะบ้าย้อย</t>
  </si>
  <si>
    <t>อำเภอระโนด</t>
  </si>
  <si>
    <t>อำเภอกระแสสินธุ์</t>
  </si>
  <si>
    <t>อำเภอรัตภูมิ</t>
  </si>
  <si>
    <t>อำเภอสะเดา</t>
  </si>
  <si>
    <t>อำเภอหาดใหญ่</t>
  </si>
  <si>
    <t>อำเภอนาหม่อม</t>
  </si>
  <si>
    <t>อำเภอควนเนียง</t>
  </si>
  <si>
    <t>อำเภอบางกล่ำ</t>
  </si>
  <si>
    <t>อำเภอสิงหนคร</t>
  </si>
  <si>
    <t>อำเภอคลองหอยโข่ง</t>
  </si>
  <si>
    <t xml:space="preserve"> Mueang Songkhla District</t>
  </si>
  <si>
    <t xml:space="preserve"> Sathing Phra District</t>
  </si>
  <si>
    <t xml:space="preserve"> Chana District</t>
  </si>
  <si>
    <t xml:space="preserve"> Na Thawi District</t>
  </si>
  <si>
    <t xml:space="preserve"> Thepha District</t>
  </si>
  <si>
    <t xml:space="preserve"> Saba Yoi District</t>
  </si>
  <si>
    <t xml:space="preserve"> Ranot District</t>
  </si>
  <si>
    <t xml:space="preserve"> Krasae Sin District</t>
  </si>
  <si>
    <t xml:space="preserve"> Rattaphum District</t>
  </si>
  <si>
    <t xml:space="preserve"> Sadao District</t>
  </si>
  <si>
    <t xml:space="preserve"> Hat Yai District</t>
  </si>
  <si>
    <t xml:space="preserve"> Na Mom District</t>
  </si>
  <si>
    <t xml:space="preserve"> Khuan Niang District</t>
  </si>
  <si>
    <t xml:space="preserve"> Bang Klam District</t>
  </si>
  <si>
    <t xml:space="preserve"> Singha Nakhon District</t>
  </si>
  <si>
    <t xml:space="preserve"> Khlong Hoi Khong District</t>
  </si>
  <si>
    <t>เจ้าหน้าที่ทางการแพทย์ของรัฐบาล เป็นรายอำเภอ พ.ศ. 2559</t>
  </si>
  <si>
    <t>Medical Personnel in the Government by District: 2016</t>
  </si>
  <si>
    <t xml:space="preserve"> Source:   Songkhla Provincial Health Office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</si>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</sst>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5" formatCode="_-* #,##0_-;\-* #,##0_-;_-* &quot;-&quot;??_-;_-@_-"/>
  </numFmts>
  <fonts count="9">
    <font>
      <sz val="14"/>
      <name val="Cordia New"/>
      <charset val="222"/>
    </font>
    <font>
      <sz val="8"/>
      <name val="Cordia New"/>
      <family val="2"/>
    </font>
    <font>
      <sz val="10"/>
      <color indexed="8"/>
      <name val="MS Sans Serif"/>
      <family val="2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Cordia New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43" fontId="8" fillId="0" borderId="0" applyFont="0" applyFill="0" applyBorder="0" applyAlignment="0" applyProtection="0"/>
  </cellStyleXfs>
  <cellXfs count="53">
    <xf numFmtId="0" fontId="0" fillId="0" borderId="0" xfId="0"/>
    <xf numFmtId="0" fontId="3" fillId="0" borderId="0" xfId="0" applyFont="1"/>
    <xf numFmtId="0" fontId="3" fillId="0" borderId="0" xfId="0" applyFont="1" applyBorder="1"/>
    <xf numFmtId="0" fontId="4" fillId="0" borderId="0" xfId="0" applyFont="1"/>
    <xf numFmtId="0" fontId="4" fillId="0" borderId="0" xfId="0" applyFont="1" applyBorder="1"/>
    <xf numFmtId="0" fontId="5" fillId="0" borderId="0" xfId="0" applyFont="1" applyBorder="1"/>
    <xf numFmtId="0" fontId="5" fillId="0" borderId="0" xfId="0" applyFont="1"/>
    <xf numFmtId="0" fontId="6" fillId="0" borderId="0" xfId="0" applyFont="1" applyBorder="1"/>
    <xf numFmtId="0" fontId="6" fillId="0" borderId="0" xfId="0" applyFont="1" applyBorder="1" applyAlignment="1">
      <alignment horizontal="center" vertical="center"/>
    </xf>
    <xf numFmtId="0" fontId="7" fillId="0" borderId="0" xfId="0" applyFont="1" applyBorder="1"/>
    <xf numFmtId="0" fontId="7" fillId="0" borderId="0" xfId="0" applyFont="1"/>
    <xf numFmtId="0" fontId="6" fillId="0" borderId="0" xfId="0" applyFont="1"/>
    <xf numFmtId="0" fontId="6" fillId="0" borderId="0" xfId="0" applyFont="1" applyBorder="1" applyAlignment="1">
      <alignment horizontal="left"/>
    </xf>
    <xf numFmtId="0" fontId="3" fillId="0" borderId="0" xfId="0" quotePrefix="1" applyFont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 vertical="center" shrinkToFit="1"/>
    </xf>
    <xf numFmtId="0" fontId="6" fillId="0" borderId="0" xfId="0" quotePrefix="1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7" fillId="0" borderId="0" xfId="0" quotePrefix="1" applyFont="1" applyBorder="1" applyAlignment="1">
      <alignment horizontal="left"/>
    </xf>
    <xf numFmtId="0" fontId="6" fillId="0" borderId="0" xfId="0" applyFont="1" applyAlignment="1">
      <alignment horizontal="left"/>
    </xf>
    <xf numFmtId="0" fontId="6" fillId="0" borderId="4" xfId="0" quotePrefix="1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6" fillId="0" borderId="7" xfId="0" applyFont="1" applyBorder="1" applyAlignment="1">
      <alignment horizontal="left"/>
    </xf>
    <xf numFmtId="0" fontId="6" fillId="0" borderId="9" xfId="0" quotePrefix="1" applyFont="1" applyBorder="1" applyAlignment="1">
      <alignment horizontal="left"/>
    </xf>
    <xf numFmtId="0" fontId="6" fillId="0" borderId="9" xfId="0" applyFont="1" applyBorder="1" applyAlignment="1">
      <alignment horizontal="left"/>
    </xf>
    <xf numFmtId="0" fontId="6" fillId="0" borderId="0" xfId="0" quotePrefix="1" applyFont="1"/>
    <xf numFmtId="0" fontId="6" fillId="0" borderId="0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7" fillId="0" borderId="0" xfId="0" applyFont="1" applyBorder="1" applyAlignment="1">
      <alignment horizontal="center"/>
    </xf>
    <xf numFmtId="0" fontId="6" fillId="0" borderId="0" xfId="0" applyFont="1" applyAlignment="1">
      <alignment vertical="center"/>
    </xf>
    <xf numFmtId="165" fontId="7" fillId="0" borderId="3" xfId="2" applyNumberFormat="1" applyFont="1" applyBorder="1" applyAlignment="1">
      <alignment horizontal="left"/>
    </xf>
    <xf numFmtId="165" fontId="6" fillId="0" borderId="2" xfId="2" applyNumberFormat="1" applyFont="1" applyBorder="1" applyAlignment="1">
      <alignment horizontal="left"/>
    </xf>
    <xf numFmtId="165" fontId="6" fillId="0" borderId="3" xfId="2" applyNumberFormat="1" applyFont="1" applyBorder="1" applyAlignment="1">
      <alignment horizontal="left"/>
    </xf>
    <xf numFmtId="165" fontId="6" fillId="0" borderId="1" xfId="2" applyNumberFormat="1" applyFont="1" applyBorder="1" applyAlignment="1">
      <alignment horizontal="left"/>
    </xf>
    <xf numFmtId="165" fontId="6" fillId="0" borderId="2" xfId="2" applyNumberFormat="1" applyFont="1" applyBorder="1" applyAlignment="1">
      <alignment horizontal="right"/>
    </xf>
    <xf numFmtId="165" fontId="7" fillId="0" borderId="3" xfId="2" applyNumberFormat="1" applyFont="1" applyBorder="1" applyAlignment="1">
      <alignment horizontal="right"/>
    </xf>
    <xf numFmtId="0" fontId="6" fillId="0" borderId="5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6" fillId="0" borderId="9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7" fillId="0" borderId="9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6" fillId="0" borderId="10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/>
    </xf>
    <xf numFmtId="0" fontId="6" fillId="0" borderId="4" xfId="0" applyFont="1" applyBorder="1" applyAlignment="1">
      <alignment horizontal="center"/>
    </xf>
  </cellXfs>
  <cellStyles count="3">
    <cellStyle name="Normal_นอก" xfId="1"/>
    <cellStyle name="จุลภาค" xfId="2" builtinId="3"/>
    <cellStyle name="ปกติ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P33"/>
  <sheetViews>
    <sheetView showGridLines="0" tabSelected="1" view="pageBreakPreview" zoomScale="60" zoomScaleNormal="90" workbookViewId="0">
      <selection activeCell="R37" sqref="R37"/>
    </sheetView>
  </sheetViews>
  <sheetFormatPr defaultColWidth="9.09765625" defaultRowHeight="18.75"/>
  <cols>
    <col min="1" max="1" width="1.69921875" style="6" customWidth="1"/>
    <col min="2" max="2" width="6" style="6" customWidth="1"/>
    <col min="3" max="3" width="4.3984375" style="6" customWidth="1"/>
    <col min="4" max="4" width="1.69921875" style="6" customWidth="1"/>
    <col min="5" max="5" width="7.19921875" style="6" customWidth="1"/>
    <col min="6" max="6" width="7.296875" style="6" customWidth="1"/>
    <col min="7" max="8" width="7" style="6" customWidth="1"/>
    <col min="9" max="9" width="8" style="6" customWidth="1"/>
    <col min="10" max="10" width="7.3984375" style="6" customWidth="1"/>
    <col min="11" max="11" width="7.8984375" style="6" customWidth="1"/>
    <col min="12" max="12" width="7.69921875" style="6" customWidth="1"/>
    <col min="13" max="13" width="6.296875" style="6" customWidth="1"/>
    <col min="14" max="14" width="8.69921875" style="6" customWidth="1"/>
    <col min="15" max="15" width="12.59765625" style="11" customWidth="1"/>
    <col min="16" max="16" width="0.59765625" style="5" customWidth="1"/>
    <col min="17" max="17" width="5.3984375" style="5" customWidth="1"/>
    <col min="18" max="16384" width="9.09765625" style="5"/>
  </cols>
  <sheetData>
    <row r="1" spans="1:16" s="2" customFormat="1">
      <c r="A1" s="1"/>
      <c r="B1" s="1" t="s">
        <v>0</v>
      </c>
      <c r="C1" s="13">
        <v>5.6</v>
      </c>
      <c r="D1" s="1" t="s">
        <v>53</v>
      </c>
      <c r="E1" s="1"/>
      <c r="F1" s="1"/>
      <c r="G1" s="1"/>
      <c r="H1" s="1"/>
      <c r="I1" s="1"/>
      <c r="J1" s="1"/>
      <c r="K1" s="1"/>
      <c r="L1" s="1"/>
      <c r="M1" s="1"/>
      <c r="N1" s="1"/>
      <c r="O1" s="10"/>
    </row>
    <row r="2" spans="1:16" s="4" customFormat="1">
      <c r="A2" s="3"/>
      <c r="B2" s="1" t="s">
        <v>13</v>
      </c>
      <c r="C2" s="13">
        <v>5.6</v>
      </c>
      <c r="D2" s="1" t="s">
        <v>54</v>
      </c>
      <c r="E2" s="1"/>
      <c r="F2" s="3"/>
      <c r="G2" s="3"/>
      <c r="H2" s="3"/>
      <c r="I2" s="3"/>
      <c r="J2" s="3"/>
      <c r="K2" s="3"/>
      <c r="L2" s="3"/>
      <c r="M2" s="3"/>
      <c r="N2" s="3"/>
      <c r="O2" s="10"/>
    </row>
    <row r="3" spans="1:16" ht="6" customHeight="1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6" s="7" customFormat="1" ht="24.75" customHeight="1">
      <c r="A4" s="43" t="s">
        <v>11</v>
      </c>
      <c r="B4" s="43"/>
      <c r="C4" s="43"/>
      <c r="D4" s="43"/>
      <c r="E4" s="39" t="s">
        <v>14</v>
      </c>
      <c r="F4" s="40"/>
      <c r="G4" s="40"/>
      <c r="H4" s="40"/>
      <c r="I4" s="40"/>
      <c r="J4" s="39" t="s">
        <v>16</v>
      </c>
      <c r="K4" s="40"/>
      <c r="L4" s="40"/>
      <c r="M4" s="40"/>
      <c r="N4" s="40"/>
      <c r="O4" s="46" t="s">
        <v>12</v>
      </c>
      <c r="P4" s="8"/>
    </row>
    <row r="5" spans="1:16" s="7" customFormat="1" ht="21.75" customHeight="1">
      <c r="A5" s="44"/>
      <c r="B5" s="44"/>
      <c r="C5" s="44"/>
      <c r="D5" s="44"/>
      <c r="E5" s="51" t="s">
        <v>15</v>
      </c>
      <c r="F5" s="52"/>
      <c r="G5" s="52"/>
      <c r="H5" s="52"/>
      <c r="I5" s="52"/>
      <c r="J5" s="51" t="s">
        <v>17</v>
      </c>
      <c r="K5" s="52"/>
      <c r="L5" s="52"/>
      <c r="M5" s="52"/>
      <c r="N5" s="52"/>
      <c r="O5" s="47"/>
    </row>
    <row r="6" spans="1:16" s="7" customFormat="1" ht="21.75" customHeight="1">
      <c r="A6" s="44"/>
      <c r="B6" s="44"/>
      <c r="C6" s="44"/>
      <c r="D6" s="44"/>
      <c r="E6" s="14" t="s">
        <v>2</v>
      </c>
      <c r="F6" s="14" t="s">
        <v>3</v>
      </c>
      <c r="G6" s="14" t="s">
        <v>8</v>
      </c>
      <c r="H6" s="14" t="s">
        <v>4</v>
      </c>
      <c r="I6" s="14" t="s">
        <v>18</v>
      </c>
      <c r="J6" s="14" t="s">
        <v>2</v>
      </c>
      <c r="K6" s="14" t="s">
        <v>3</v>
      </c>
      <c r="L6" s="14" t="s">
        <v>8</v>
      </c>
      <c r="M6" s="14" t="s">
        <v>4</v>
      </c>
      <c r="N6" s="14" t="s">
        <v>18</v>
      </c>
      <c r="O6" s="47"/>
    </row>
    <row r="7" spans="1:16" s="7" customFormat="1" ht="21.75" customHeight="1">
      <c r="A7" s="45"/>
      <c r="B7" s="45"/>
      <c r="C7" s="45"/>
      <c r="D7" s="45"/>
      <c r="E7" s="15" t="s">
        <v>5</v>
      </c>
      <c r="F7" s="15" t="s">
        <v>6</v>
      </c>
      <c r="G7" s="15" t="s">
        <v>10</v>
      </c>
      <c r="H7" s="15" t="s">
        <v>7</v>
      </c>
      <c r="I7" s="15" t="s">
        <v>19</v>
      </c>
      <c r="J7" s="15" t="s">
        <v>5</v>
      </c>
      <c r="K7" s="15" t="s">
        <v>6</v>
      </c>
      <c r="L7" s="15" t="s">
        <v>10</v>
      </c>
      <c r="M7" s="15" t="s">
        <v>7</v>
      </c>
      <c r="N7" s="15" t="s">
        <v>19</v>
      </c>
      <c r="O7" s="50"/>
    </row>
    <row r="8" spans="1:16" s="7" customFormat="1" ht="3" customHeight="1">
      <c r="A8" s="16"/>
      <c r="B8" s="48"/>
      <c r="C8" s="48"/>
      <c r="D8" s="49"/>
      <c r="E8" s="18"/>
      <c r="F8" s="19"/>
      <c r="G8" s="18"/>
      <c r="H8" s="17"/>
      <c r="I8" s="19"/>
      <c r="J8" s="18"/>
      <c r="K8" s="19"/>
      <c r="L8" s="19"/>
      <c r="M8" s="18"/>
      <c r="N8" s="18"/>
      <c r="O8" s="31"/>
    </row>
    <row r="9" spans="1:16" s="9" customFormat="1" ht="27" customHeight="1">
      <c r="A9" s="20"/>
      <c r="B9" s="41" t="s">
        <v>9</v>
      </c>
      <c r="C9" s="41"/>
      <c r="D9" s="42"/>
      <c r="E9" s="33">
        <f>SUM(E10:E25)</f>
        <v>500</v>
      </c>
      <c r="F9" s="33">
        <f>SUM(F10:F25)</f>
        <v>104</v>
      </c>
      <c r="G9" s="33">
        <f>SUM(G10:G25)</f>
        <v>185</v>
      </c>
      <c r="H9" s="33">
        <f>SUM(H10:H25)</f>
        <v>2513</v>
      </c>
      <c r="I9" s="38" t="s">
        <v>56</v>
      </c>
      <c r="J9" s="33">
        <f>SUM(J10:J25)</f>
        <v>101487</v>
      </c>
      <c r="K9" s="33">
        <f>SUM(K10:K25)</f>
        <v>222767</v>
      </c>
      <c r="L9" s="33">
        <f>SUM(L10:L25)</f>
        <v>155800</v>
      </c>
      <c r="M9" s="33">
        <f>SUM(M10:M25)</f>
        <v>14006</v>
      </c>
      <c r="N9" s="35">
        <f t="shared" ref="N9:N25" si="0">SUM(N10:N25)</f>
        <v>0</v>
      </c>
      <c r="O9" s="31" t="s">
        <v>1</v>
      </c>
    </row>
    <row r="10" spans="1:16" s="7" customFormat="1" ht="20.25" customHeight="1">
      <c r="A10" s="12"/>
      <c r="B10" s="32" t="s">
        <v>21</v>
      </c>
      <c r="C10" s="12"/>
      <c r="D10" s="12"/>
      <c r="E10" s="35">
        <v>115</v>
      </c>
      <c r="F10" s="34">
        <v>18</v>
      </c>
      <c r="G10" s="35">
        <v>49</v>
      </c>
      <c r="H10" s="36">
        <v>676</v>
      </c>
      <c r="I10" s="37" t="s">
        <v>56</v>
      </c>
      <c r="J10" s="35">
        <v>1419</v>
      </c>
      <c r="K10" s="34">
        <v>9064</v>
      </c>
      <c r="L10" s="34">
        <v>3330</v>
      </c>
      <c r="M10" s="35">
        <v>241</v>
      </c>
      <c r="N10" s="35">
        <f t="shared" si="0"/>
        <v>0</v>
      </c>
      <c r="O10" s="11" t="s">
        <v>37</v>
      </c>
    </row>
    <row r="11" spans="1:16" s="7" customFormat="1" ht="20.25" customHeight="1">
      <c r="A11" s="29"/>
      <c r="B11" s="32" t="s">
        <v>22</v>
      </c>
      <c r="C11" s="12"/>
      <c r="D11" s="12"/>
      <c r="E11" s="35">
        <v>6</v>
      </c>
      <c r="F11" s="34">
        <v>4</v>
      </c>
      <c r="G11" s="35">
        <v>5</v>
      </c>
      <c r="H11" s="36">
        <v>59</v>
      </c>
      <c r="I11" s="37" t="s">
        <v>56</v>
      </c>
      <c r="J11" s="35">
        <v>8072</v>
      </c>
      <c r="K11" s="34">
        <v>12108</v>
      </c>
      <c r="L11" s="34">
        <v>9686</v>
      </c>
      <c r="M11" s="35">
        <v>821</v>
      </c>
      <c r="N11" s="35">
        <f t="shared" si="0"/>
        <v>0</v>
      </c>
      <c r="O11" s="11" t="s">
        <v>38</v>
      </c>
    </row>
    <row r="12" spans="1:16" s="7" customFormat="1" ht="20.25" customHeight="1">
      <c r="A12" s="16"/>
      <c r="B12" s="32" t="s">
        <v>23</v>
      </c>
      <c r="C12" s="12"/>
      <c r="D12" s="12"/>
      <c r="E12" s="35">
        <v>11</v>
      </c>
      <c r="F12" s="34">
        <v>6</v>
      </c>
      <c r="G12" s="35">
        <v>8</v>
      </c>
      <c r="H12" s="36">
        <v>92</v>
      </c>
      <c r="I12" s="37" t="s">
        <v>56</v>
      </c>
      <c r="J12" s="35">
        <v>9603</v>
      </c>
      <c r="K12" s="34">
        <v>17605</v>
      </c>
      <c r="L12" s="34">
        <v>13204</v>
      </c>
      <c r="M12" s="35">
        <v>1148</v>
      </c>
      <c r="N12" s="35">
        <f t="shared" si="0"/>
        <v>0</v>
      </c>
      <c r="O12" s="11" t="s">
        <v>39</v>
      </c>
    </row>
    <row r="13" spans="1:16" s="7" customFormat="1" ht="20.25" customHeight="1">
      <c r="A13" s="16"/>
      <c r="B13" s="32" t="s">
        <v>24</v>
      </c>
      <c r="C13" s="30"/>
      <c r="D13" s="30"/>
      <c r="E13" s="35">
        <v>22</v>
      </c>
      <c r="F13" s="34">
        <v>6</v>
      </c>
      <c r="G13" s="35">
        <v>11</v>
      </c>
      <c r="H13" s="36">
        <v>111</v>
      </c>
      <c r="I13" s="37" t="s">
        <v>56</v>
      </c>
      <c r="J13" s="35">
        <v>3112</v>
      </c>
      <c r="K13" s="34">
        <v>11412</v>
      </c>
      <c r="L13" s="34">
        <v>6225</v>
      </c>
      <c r="M13" s="35">
        <v>617</v>
      </c>
      <c r="N13" s="35">
        <f t="shared" si="0"/>
        <v>0</v>
      </c>
      <c r="O13" s="11" t="s">
        <v>40</v>
      </c>
    </row>
    <row r="14" spans="1:16" s="7" customFormat="1" ht="20.25" customHeight="1">
      <c r="A14" s="16"/>
      <c r="B14" s="32" t="s">
        <v>25</v>
      </c>
      <c r="C14" s="30"/>
      <c r="D14" s="30"/>
      <c r="E14" s="35">
        <v>9</v>
      </c>
      <c r="F14" s="34">
        <v>6</v>
      </c>
      <c r="G14" s="35">
        <v>6</v>
      </c>
      <c r="H14" s="36">
        <v>72</v>
      </c>
      <c r="I14" s="37" t="s">
        <v>56</v>
      </c>
      <c r="J14" s="35">
        <v>8588</v>
      </c>
      <c r="K14" s="34">
        <v>12883</v>
      </c>
      <c r="L14" s="34">
        <v>12883</v>
      </c>
      <c r="M14" s="35">
        <v>1074</v>
      </c>
      <c r="N14" s="35">
        <f t="shared" si="0"/>
        <v>0</v>
      </c>
      <c r="O14" s="11" t="s">
        <v>41</v>
      </c>
    </row>
    <row r="15" spans="1:16" s="7" customFormat="1" ht="20.25" customHeight="1">
      <c r="A15" s="16"/>
      <c r="B15" s="32" t="s">
        <v>26</v>
      </c>
      <c r="C15" s="21"/>
      <c r="D15" s="21"/>
      <c r="E15" s="35">
        <v>13</v>
      </c>
      <c r="F15" s="34">
        <v>5</v>
      </c>
      <c r="G15" s="35">
        <v>3</v>
      </c>
      <c r="H15" s="36">
        <v>74</v>
      </c>
      <c r="I15" s="37" t="s">
        <v>56</v>
      </c>
      <c r="J15" s="35">
        <v>5899</v>
      </c>
      <c r="K15" s="34">
        <v>15339</v>
      </c>
      <c r="L15" s="34">
        <v>25564</v>
      </c>
      <c r="M15" s="35">
        <v>1036</v>
      </c>
      <c r="N15" s="35">
        <f t="shared" si="0"/>
        <v>0</v>
      </c>
      <c r="O15" s="11" t="s">
        <v>42</v>
      </c>
      <c r="P15" s="11"/>
    </row>
    <row r="16" spans="1:16" s="7" customFormat="1" ht="20.25" customHeight="1">
      <c r="A16" s="16"/>
      <c r="B16" s="28" t="s">
        <v>27</v>
      </c>
      <c r="C16" s="21"/>
      <c r="D16" s="21"/>
      <c r="E16" s="35">
        <v>8</v>
      </c>
      <c r="F16" s="34">
        <v>4</v>
      </c>
      <c r="G16" s="35">
        <v>9</v>
      </c>
      <c r="H16" s="36">
        <v>71</v>
      </c>
      <c r="I16" s="37" t="s">
        <v>56</v>
      </c>
      <c r="J16" s="35">
        <v>8287</v>
      </c>
      <c r="K16" s="34">
        <v>16574</v>
      </c>
      <c r="L16" s="34">
        <v>7366</v>
      </c>
      <c r="M16" s="35">
        <v>934</v>
      </c>
      <c r="N16" s="35">
        <f t="shared" si="0"/>
        <v>0</v>
      </c>
      <c r="O16" s="11" t="s">
        <v>43</v>
      </c>
      <c r="P16" s="11"/>
    </row>
    <row r="17" spans="1:16" s="7" customFormat="1" ht="20.25" customHeight="1">
      <c r="A17" s="16"/>
      <c r="B17" s="28" t="s">
        <v>28</v>
      </c>
      <c r="C17" s="12"/>
      <c r="D17" s="12"/>
      <c r="E17" s="35">
        <v>3</v>
      </c>
      <c r="F17" s="34">
        <v>1</v>
      </c>
      <c r="G17" s="35">
        <v>3</v>
      </c>
      <c r="H17" s="36">
        <v>30</v>
      </c>
      <c r="I17" s="37" t="s">
        <v>56</v>
      </c>
      <c r="J17" s="35">
        <v>5082</v>
      </c>
      <c r="K17" s="34">
        <v>15245</v>
      </c>
      <c r="L17" s="34">
        <v>5082</v>
      </c>
      <c r="M17" s="35">
        <v>508</v>
      </c>
      <c r="N17" s="35">
        <f t="shared" si="0"/>
        <v>0</v>
      </c>
      <c r="O17" s="11" t="s">
        <v>44</v>
      </c>
    </row>
    <row r="18" spans="1:16" s="7" customFormat="1" ht="20.25" customHeight="1">
      <c r="A18" s="16"/>
      <c r="B18" s="28" t="s">
        <v>29</v>
      </c>
      <c r="C18" s="21"/>
      <c r="D18" s="21"/>
      <c r="E18" s="35">
        <v>9</v>
      </c>
      <c r="F18" s="34">
        <v>4</v>
      </c>
      <c r="G18" s="35">
        <v>5</v>
      </c>
      <c r="H18" s="36">
        <v>62</v>
      </c>
      <c r="I18" s="37" t="s">
        <v>56</v>
      </c>
      <c r="J18" s="35">
        <v>8279</v>
      </c>
      <c r="K18" s="34">
        <v>18627</v>
      </c>
      <c r="L18" s="34">
        <v>14902</v>
      </c>
      <c r="M18" s="35">
        <v>1202</v>
      </c>
      <c r="N18" s="35">
        <f t="shared" si="0"/>
        <v>0</v>
      </c>
      <c r="O18" s="11" t="s">
        <v>45</v>
      </c>
    </row>
    <row r="19" spans="1:16" s="7" customFormat="1" ht="20.25" customHeight="1">
      <c r="A19" s="16"/>
      <c r="B19" s="28" t="s">
        <v>30</v>
      </c>
      <c r="C19" s="21"/>
      <c r="D19" s="21"/>
      <c r="E19" s="35">
        <v>14</v>
      </c>
      <c r="F19" s="34">
        <v>9</v>
      </c>
      <c r="G19" s="35">
        <v>10</v>
      </c>
      <c r="H19" s="36">
        <v>96</v>
      </c>
      <c r="I19" s="37" t="s">
        <v>56</v>
      </c>
      <c r="J19" s="35">
        <v>8949</v>
      </c>
      <c r="K19" s="34">
        <v>13921</v>
      </c>
      <c r="L19" s="34">
        <v>12529</v>
      </c>
      <c r="M19" s="35">
        <v>1305</v>
      </c>
      <c r="N19" s="35">
        <f t="shared" si="0"/>
        <v>0</v>
      </c>
      <c r="O19" s="11" t="s">
        <v>46</v>
      </c>
      <c r="P19" s="11"/>
    </row>
    <row r="20" spans="1:16" s="7" customFormat="1" ht="20.25" customHeight="1">
      <c r="A20" s="16"/>
      <c r="B20" s="28" t="s">
        <v>31</v>
      </c>
      <c r="C20" s="21"/>
      <c r="D20" s="21"/>
      <c r="E20" s="35">
        <v>258</v>
      </c>
      <c r="F20" s="34">
        <v>25</v>
      </c>
      <c r="G20" s="35">
        <v>53</v>
      </c>
      <c r="H20" s="36">
        <v>955</v>
      </c>
      <c r="I20" s="37" t="s">
        <v>56</v>
      </c>
      <c r="J20" s="35">
        <v>1471</v>
      </c>
      <c r="K20" s="34">
        <v>15179</v>
      </c>
      <c r="L20" s="34">
        <v>1760</v>
      </c>
      <c r="M20" s="35">
        <v>397</v>
      </c>
      <c r="N20" s="35">
        <f t="shared" si="0"/>
        <v>0</v>
      </c>
      <c r="O20" s="11" t="s">
        <v>47</v>
      </c>
      <c r="P20" s="11"/>
    </row>
    <row r="21" spans="1:16" s="7" customFormat="1" ht="20.25" customHeight="1">
      <c r="A21" s="16"/>
      <c r="B21" s="28" t="s">
        <v>32</v>
      </c>
      <c r="C21" s="21"/>
      <c r="D21" s="21"/>
      <c r="E21" s="35">
        <v>7</v>
      </c>
      <c r="F21" s="34">
        <v>3</v>
      </c>
      <c r="G21" s="35">
        <v>4</v>
      </c>
      <c r="H21" s="36">
        <v>45</v>
      </c>
      <c r="I21" s="37" t="s">
        <v>56</v>
      </c>
      <c r="J21" s="35">
        <v>3248</v>
      </c>
      <c r="K21" s="34">
        <v>7579</v>
      </c>
      <c r="L21" s="34">
        <v>5684</v>
      </c>
      <c r="M21" s="35">
        <v>505</v>
      </c>
      <c r="N21" s="35">
        <f t="shared" si="0"/>
        <v>0</v>
      </c>
      <c r="O21" s="11" t="s">
        <v>48</v>
      </c>
      <c r="P21" s="11"/>
    </row>
    <row r="22" spans="1:16" s="7" customFormat="1" ht="20.25" customHeight="1">
      <c r="A22" s="16"/>
      <c r="B22" s="28" t="s">
        <v>33</v>
      </c>
      <c r="C22" s="21"/>
      <c r="D22" s="21"/>
      <c r="E22" s="35">
        <v>6</v>
      </c>
      <c r="F22" s="34">
        <v>3</v>
      </c>
      <c r="G22" s="35">
        <v>5</v>
      </c>
      <c r="H22" s="36">
        <v>42</v>
      </c>
      <c r="I22" s="37" t="s">
        <v>56</v>
      </c>
      <c r="J22" s="35">
        <v>5750</v>
      </c>
      <c r="K22" s="34">
        <v>11500</v>
      </c>
      <c r="L22" s="34">
        <v>6900</v>
      </c>
      <c r="M22" s="35">
        <v>821</v>
      </c>
      <c r="N22" s="35">
        <f t="shared" si="0"/>
        <v>0</v>
      </c>
      <c r="O22" s="11" t="s">
        <v>49</v>
      </c>
      <c r="P22" s="11"/>
    </row>
    <row r="23" spans="1:16" s="7" customFormat="1" ht="20.25" customHeight="1">
      <c r="A23" s="16"/>
      <c r="B23" s="28" t="s">
        <v>34</v>
      </c>
      <c r="C23" s="21"/>
      <c r="D23" s="21"/>
      <c r="E23" s="35">
        <v>6</v>
      </c>
      <c r="F23" s="34">
        <v>4</v>
      </c>
      <c r="G23" s="35">
        <v>4</v>
      </c>
      <c r="H23" s="36">
        <v>39</v>
      </c>
      <c r="I23" s="37" t="s">
        <v>56</v>
      </c>
      <c r="J23" s="35">
        <v>5131</v>
      </c>
      <c r="K23" s="34">
        <v>7696</v>
      </c>
      <c r="L23" s="34">
        <v>7696</v>
      </c>
      <c r="M23" s="35">
        <v>789</v>
      </c>
      <c r="N23" s="35">
        <f t="shared" si="0"/>
        <v>0</v>
      </c>
      <c r="O23" s="11" t="s">
        <v>50</v>
      </c>
      <c r="P23" s="11"/>
    </row>
    <row r="24" spans="1:16" s="7" customFormat="1" ht="20.25" customHeight="1">
      <c r="A24" s="16"/>
      <c r="B24" s="28" t="s">
        <v>35</v>
      </c>
      <c r="C24" s="21"/>
      <c r="D24" s="21"/>
      <c r="E24" s="35">
        <v>7</v>
      </c>
      <c r="F24" s="34">
        <v>4</v>
      </c>
      <c r="G24" s="35">
        <v>7</v>
      </c>
      <c r="H24" s="36">
        <v>53</v>
      </c>
      <c r="I24" s="37" t="s">
        <v>56</v>
      </c>
      <c r="J24" s="35">
        <v>14204</v>
      </c>
      <c r="K24" s="34">
        <v>24857</v>
      </c>
      <c r="L24" s="34">
        <v>14204</v>
      </c>
      <c r="M24" s="35">
        <v>1876</v>
      </c>
      <c r="N24" s="35">
        <f t="shared" si="0"/>
        <v>0</v>
      </c>
      <c r="O24" s="11" t="s">
        <v>51</v>
      </c>
      <c r="P24" s="11"/>
    </row>
    <row r="25" spans="1:16" s="7" customFormat="1" ht="20.25" customHeight="1">
      <c r="A25" s="16"/>
      <c r="B25" s="28" t="s">
        <v>36</v>
      </c>
      <c r="C25" s="21"/>
      <c r="D25" s="21"/>
      <c r="E25" s="35">
        <v>6</v>
      </c>
      <c r="F25" s="34">
        <v>2</v>
      </c>
      <c r="G25" s="35">
        <v>3</v>
      </c>
      <c r="H25" s="36">
        <v>36</v>
      </c>
      <c r="I25" s="37" t="s">
        <v>56</v>
      </c>
      <c r="J25" s="35">
        <v>4393</v>
      </c>
      <c r="K25" s="34">
        <v>13178</v>
      </c>
      <c r="L25" s="34">
        <v>8785</v>
      </c>
      <c r="M25" s="35">
        <v>732</v>
      </c>
      <c r="N25" s="35">
        <f t="shared" si="0"/>
        <v>0</v>
      </c>
      <c r="O25" s="11" t="s">
        <v>52</v>
      </c>
      <c r="P25" s="11"/>
    </row>
    <row r="26" spans="1:16" s="7" customFormat="1" ht="20.25" customHeight="1">
      <c r="A26" s="16"/>
      <c r="B26" s="12"/>
      <c r="C26" s="12"/>
      <c r="D26" s="12"/>
      <c r="E26" s="35"/>
      <c r="F26" s="34"/>
      <c r="G26" s="35"/>
      <c r="H26" s="36"/>
      <c r="I26" s="34"/>
      <c r="J26" s="35"/>
      <c r="K26" s="34"/>
      <c r="L26" s="34"/>
      <c r="M26" s="35"/>
      <c r="N26" s="35"/>
      <c r="O26" s="30"/>
    </row>
    <row r="27" spans="1:16" s="7" customFormat="1" ht="3" customHeight="1">
      <c r="A27" s="22"/>
      <c r="B27" s="23"/>
      <c r="C27" s="23"/>
      <c r="D27" s="24"/>
      <c r="E27" s="25"/>
      <c r="F27" s="25"/>
      <c r="G27" s="25"/>
      <c r="H27" s="24"/>
      <c r="I27" s="25"/>
      <c r="J27" s="25"/>
      <c r="K27" s="25"/>
      <c r="L27" s="25"/>
      <c r="M27" s="25"/>
      <c r="N27" s="25"/>
      <c r="O27" s="23"/>
    </row>
    <row r="28" spans="1:16" s="7" customFormat="1" ht="3" customHeight="1">
      <c r="A28" s="26"/>
      <c r="B28" s="12"/>
      <c r="C28" s="12"/>
      <c r="D28" s="12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30"/>
    </row>
    <row r="29" spans="1:16" s="7" customFormat="1" ht="15.75">
      <c r="A29" s="11"/>
      <c r="B29" s="11" t="s">
        <v>20</v>
      </c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</row>
    <row r="30" spans="1:16" s="7" customFormat="1" ht="15.75">
      <c r="A30" s="11"/>
      <c r="B30" s="11" t="s">
        <v>55</v>
      </c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</row>
    <row r="31" spans="1:16" s="7" customFormat="1" ht="15.75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</row>
    <row r="32" spans="1:16" s="7" customFormat="1" ht="15.75">
      <c r="A32" s="11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</row>
    <row r="33" spans="1:15" s="7" customFormat="1" ht="15.75">
      <c r="A33" s="11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</row>
  </sheetData>
  <mergeCells count="8">
    <mergeCell ref="B9:D9"/>
    <mergeCell ref="B8:D8"/>
    <mergeCell ref="O4:O7"/>
    <mergeCell ref="A4:D7"/>
    <mergeCell ref="E4:I4"/>
    <mergeCell ref="J4:N4"/>
    <mergeCell ref="E5:I5"/>
    <mergeCell ref="J5:N5"/>
  </mergeCells>
  <phoneticPr fontId="1" type="noConversion"/>
  <pageMargins left="0.19685039370078741" right="0" top="0.19685039370078741" bottom="0.19685039370078741" header="0.51181102362204722" footer="0.51181102362204722"/>
  <pageSetup paperSize="9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T-5.6</vt:lpstr>
      <vt:lpstr>'T-5.6'!Print_Area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nso</cp:lastModifiedBy>
  <cp:lastPrinted>2017-08-22T07:43:25Z</cp:lastPrinted>
  <dcterms:created xsi:type="dcterms:W3CDTF">2004-08-16T17:13:42Z</dcterms:created>
  <dcterms:modified xsi:type="dcterms:W3CDTF">2017-09-27T02:41:13Z</dcterms:modified>
</cp:coreProperties>
</file>