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5การขนส่งและโลจิสติก\"/>
    </mc:Choice>
  </mc:AlternateContent>
  <bookViews>
    <workbookView xWindow="0" yWindow="0" windowWidth="20490" windowHeight="7680"/>
  </bookViews>
  <sheets>
    <sheet name="T-15.6" sheetId="3" r:id="rId1"/>
  </sheets>
  <definedNames>
    <definedName name="_xlnm.Print_Area" localSheetId="0">'T-15.6'!$A$1:$R$27</definedName>
  </definedNames>
  <calcPr calcId="162913"/>
</workbook>
</file>

<file path=xl/calcChain.xml><?xml version="1.0" encoding="utf-8"?>
<calcChain xmlns="http://schemas.openxmlformats.org/spreadsheetml/2006/main">
  <c r="F10" i="3" l="1"/>
  <c r="N13" i="3"/>
  <c r="J13" i="3"/>
  <c r="F13" i="3"/>
  <c r="N12" i="3"/>
  <c r="J12" i="3"/>
  <c r="F12" i="3"/>
  <c r="N11" i="3"/>
  <c r="J11" i="3"/>
  <c r="F11" i="3"/>
  <c r="N10" i="3"/>
  <c r="J10" i="3"/>
</calcChain>
</file>

<file path=xl/sharedStrings.xml><?xml version="1.0" encoding="utf-8"?>
<sst xmlns="http://schemas.openxmlformats.org/spreadsheetml/2006/main" count="48" uniqueCount="32">
  <si>
    <t>ตาราง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</si>
  <si>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</si>
  <si>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</si>
  <si>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</si>
  <si>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</si>
  <si>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</si>
  <si>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</si>
  <si>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</si>
  <si>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</si>
  <si>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การขนถ่ายไปรษณียภัณฑ์ (กก.)</t>
  </si>
  <si>
    <t>ขึ้น - ลง</t>
  </si>
  <si>
    <t>การขนถ่ายสินค้า (กก.)</t>
  </si>
  <si>
    <t>Year</t>
  </si>
  <si>
    <t xml:space="preserve">Source:  Department of Civil Aviation,  Ministry of Transport and Communication </t>
  </si>
  <si>
    <t xml:space="preserve">ปี </t>
  </si>
  <si>
    <t>Table</t>
  </si>
  <si>
    <t xml:space="preserve">ผู้โดยสาร </t>
  </si>
  <si>
    <t xml:space="preserve">    ที่มา:  กรมการบินพลเรือน กระทรวงคมนาคม  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</si>
  <si>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</si>
  <si>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</si>
  <si>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</si>
  <si>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</si>
  <si>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</si>
  <si>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</si>
  <si>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>สถิติการขนส่งทางอากาศ พ.ศ. 2555 - 2559</t>
  </si>
  <si>
    <t>Statistics of Air Transport: 2012 - 2016</t>
  </si>
  <si>
    <t>2555 (2012)</t>
  </si>
  <si>
    <t>2556 (2013)</t>
  </si>
  <si>
    <t>2557 (2014)</t>
  </si>
  <si>
    <t>2558 (2015)</t>
  </si>
  <si>
    <t>2559 (2016)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</si>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</sst>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Q36"/>
  <sheetViews>
    <sheetView showGridLines="0" tabSelected="1" view="pageBreakPreview" zoomScale="80" zoomScaleNormal="100" zoomScaleSheetLayoutView="80" workbookViewId="0">
      <selection activeCell="I30" sqref="I30"/>
    </sheetView>
  </sheetViews>
  <sheetFormatPr defaultColWidth="9.09765625" defaultRowHeight="18.75"/>
  <cols>
    <col min="1" max="1" width="1.69921875" style="14" customWidth="1"/>
    <col min="2" max="2" width="4.09765625" style="14" customWidth="1"/>
    <col min="3" max="3" width="4.3984375" style="14" customWidth="1"/>
    <col min="4" max="4" width="1.09765625" style="14" customWidth="1"/>
    <col min="5" max="5" width="11" style="14" customWidth="1"/>
    <col min="6" max="15" width="7" style="14" customWidth="1"/>
    <col min="16" max="16" width="7.3984375" style="14" customWidth="1"/>
    <col min="17" max="17" width="2.59765625" style="14" customWidth="1"/>
    <col min="18" max="18" width="3.1992187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"/>
    </row>
    <row r="2" spans="1:17" s="5" customFormat="1">
      <c r="A2" s="4"/>
      <c r="B2" s="1" t="s">
        <v>15</v>
      </c>
      <c r="C2" s="2">
        <v>15.6</v>
      </c>
      <c r="D2" s="1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0"/>
    </row>
    <row r="3" spans="1:17" ht="6" customHeight="1"/>
    <row r="4" spans="1:17" s="18" customFormat="1" ht="21" customHeight="1">
      <c r="A4" s="25"/>
      <c r="B4" s="25"/>
      <c r="C4" s="25"/>
      <c r="D4" s="25"/>
      <c r="E4" s="26" t="s">
        <v>8</v>
      </c>
      <c r="F4" s="36" t="s">
        <v>16</v>
      </c>
      <c r="G4" s="37"/>
      <c r="H4" s="37"/>
      <c r="I4" s="40"/>
      <c r="J4" s="36" t="s">
        <v>11</v>
      </c>
      <c r="K4" s="37"/>
      <c r="L4" s="37"/>
      <c r="M4" s="40"/>
      <c r="N4" s="36" t="s">
        <v>9</v>
      </c>
      <c r="O4" s="37"/>
      <c r="P4" s="37"/>
      <c r="Q4" s="19"/>
    </row>
    <row r="5" spans="1:17" s="18" customFormat="1" ht="21" customHeight="1">
      <c r="A5" s="42" t="s">
        <v>14</v>
      </c>
      <c r="B5" s="42"/>
      <c r="C5" s="42"/>
      <c r="D5" s="43"/>
      <c r="E5" s="24" t="s">
        <v>10</v>
      </c>
      <c r="F5" s="38" t="s">
        <v>20</v>
      </c>
      <c r="G5" s="39"/>
      <c r="H5" s="39"/>
      <c r="I5" s="41"/>
      <c r="J5" s="38" t="s">
        <v>23</v>
      </c>
      <c r="K5" s="39"/>
      <c r="L5" s="39"/>
      <c r="M5" s="41"/>
      <c r="N5" s="38" t="s">
        <v>7</v>
      </c>
      <c r="O5" s="39"/>
      <c r="P5" s="39"/>
      <c r="Q5" s="19"/>
    </row>
    <row r="6" spans="1:17" s="18" customFormat="1" ht="18.75" customHeight="1">
      <c r="A6" s="42" t="s">
        <v>12</v>
      </c>
      <c r="B6" s="42"/>
      <c r="C6" s="42"/>
      <c r="D6" s="43"/>
      <c r="E6" s="28" t="s">
        <v>21</v>
      </c>
      <c r="F6" s="16" t="s">
        <v>1</v>
      </c>
      <c r="G6" s="16" t="s">
        <v>4</v>
      </c>
      <c r="H6" s="16" t="s">
        <v>5</v>
      </c>
      <c r="I6" s="16" t="s">
        <v>6</v>
      </c>
      <c r="J6" s="16" t="s">
        <v>1</v>
      </c>
      <c r="K6" s="16" t="s">
        <v>4</v>
      </c>
      <c r="L6" s="16" t="s">
        <v>5</v>
      </c>
      <c r="M6" s="16" t="s">
        <v>6</v>
      </c>
      <c r="N6" s="16" t="s">
        <v>1</v>
      </c>
      <c r="O6" s="16" t="s">
        <v>4</v>
      </c>
      <c r="P6" s="16" t="s">
        <v>5</v>
      </c>
      <c r="Q6" s="19"/>
    </row>
    <row r="7" spans="1:17" s="18" customFormat="1" ht="21" customHeight="1">
      <c r="A7" s="11"/>
      <c r="B7" s="11"/>
      <c r="C7" s="11"/>
      <c r="D7" s="11"/>
      <c r="E7" s="23" t="s">
        <v>22</v>
      </c>
      <c r="F7" s="17" t="s">
        <v>2</v>
      </c>
      <c r="G7" s="17" t="s">
        <v>18</v>
      </c>
      <c r="H7" s="17" t="s">
        <v>19</v>
      </c>
      <c r="I7" s="17" t="s">
        <v>3</v>
      </c>
      <c r="J7" s="17" t="s">
        <v>2</v>
      </c>
      <c r="K7" s="17" t="s">
        <v>18</v>
      </c>
      <c r="L7" s="17" t="s">
        <v>19</v>
      </c>
      <c r="M7" s="17" t="s">
        <v>3</v>
      </c>
      <c r="N7" s="17" t="s">
        <v>2</v>
      </c>
      <c r="O7" s="17" t="s">
        <v>18</v>
      </c>
      <c r="P7" s="17" t="s">
        <v>19</v>
      </c>
      <c r="Q7" s="19"/>
    </row>
    <row r="8" spans="1:17" s="18" customFormat="1" ht="3.75" hidden="1" customHeight="1">
      <c r="A8" s="7"/>
      <c r="B8" s="7"/>
      <c r="C8" s="7"/>
      <c r="D8" s="7"/>
      <c r="E8" s="27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7" s="5" customFormat="1" ht="4.5" customHeight="1">
      <c r="A9" s="33"/>
      <c r="B9" s="33"/>
      <c r="C9" s="33"/>
      <c r="D9" s="3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4"/>
    </row>
    <row r="10" spans="1:17" s="7" customFormat="1" ht="31.5" customHeight="1">
      <c r="A10" s="34" t="s">
        <v>26</v>
      </c>
      <c r="B10" s="34"/>
      <c r="C10" s="34"/>
      <c r="D10" s="35"/>
      <c r="E10" s="29">
        <v>14573</v>
      </c>
      <c r="F10" s="31">
        <f>SUM(G10:I10)</f>
        <v>2013243</v>
      </c>
      <c r="G10" s="32">
        <v>1013442</v>
      </c>
      <c r="H10" s="32">
        <v>997660</v>
      </c>
      <c r="I10" s="30">
        <v>2141</v>
      </c>
      <c r="J10" s="30">
        <f>SUM(K10:M10)</f>
        <v>16001</v>
      </c>
      <c r="K10" s="30">
        <v>3518</v>
      </c>
      <c r="L10" s="30">
        <v>12481</v>
      </c>
      <c r="M10" s="29">
        <v>2</v>
      </c>
      <c r="N10" s="30">
        <f>SUM(O10:P10)</f>
        <v>202</v>
      </c>
      <c r="O10" s="30" t="s">
        <v>31</v>
      </c>
      <c r="P10" s="29">
        <v>202</v>
      </c>
      <c r="Q10" s="10"/>
    </row>
    <row r="11" spans="1:17" s="7" customFormat="1" ht="32.1" customHeight="1">
      <c r="A11" s="34" t="s">
        <v>27</v>
      </c>
      <c r="B11" s="34"/>
      <c r="C11" s="34"/>
      <c r="D11" s="35"/>
      <c r="E11" s="29">
        <v>17056</v>
      </c>
      <c r="F11" s="31">
        <f t="shared" ref="F11:F13" si="0">SUM(G11:I11)</f>
        <v>2465370</v>
      </c>
      <c r="G11" s="32">
        <v>1234247</v>
      </c>
      <c r="H11" s="32">
        <v>1229943</v>
      </c>
      <c r="I11" s="30">
        <v>1180</v>
      </c>
      <c r="J11" s="30">
        <f>SUM(K11:M11)</f>
        <v>13953</v>
      </c>
      <c r="K11" s="30">
        <v>3780</v>
      </c>
      <c r="L11" s="30">
        <v>10173</v>
      </c>
      <c r="M11" s="29" t="s">
        <v>31</v>
      </c>
      <c r="N11" s="30">
        <f>SUM(O11:P11)</f>
        <v>820</v>
      </c>
      <c r="O11" s="30">
        <v>28</v>
      </c>
      <c r="P11" s="29">
        <v>792</v>
      </c>
      <c r="Q11" s="10"/>
    </row>
    <row r="12" spans="1:17" s="7" customFormat="1" ht="32.1" customHeight="1">
      <c r="A12" s="34" t="s">
        <v>28</v>
      </c>
      <c r="B12" s="34"/>
      <c r="C12" s="34"/>
      <c r="D12" s="35"/>
      <c r="E12" s="29">
        <v>20965</v>
      </c>
      <c r="F12" s="31">
        <f t="shared" si="0"/>
        <v>2944259</v>
      </c>
      <c r="G12" s="32">
        <v>1479301</v>
      </c>
      <c r="H12" s="32">
        <v>1462777</v>
      </c>
      <c r="I12" s="30">
        <v>2181</v>
      </c>
      <c r="J12" s="30">
        <f>SUM(K12:M12)</f>
        <v>10000</v>
      </c>
      <c r="K12" s="30">
        <v>3511</v>
      </c>
      <c r="L12" s="30">
        <v>6488</v>
      </c>
      <c r="M12" s="29">
        <v>1</v>
      </c>
      <c r="N12" s="30">
        <f>SUM(O12:P12)</f>
        <v>2091</v>
      </c>
      <c r="O12" s="30">
        <v>944</v>
      </c>
      <c r="P12" s="29">
        <v>1147</v>
      </c>
      <c r="Q12" s="10"/>
    </row>
    <row r="13" spans="1:17" s="7" customFormat="1" ht="32.1" customHeight="1">
      <c r="A13" s="34" t="s">
        <v>29</v>
      </c>
      <c r="B13" s="34"/>
      <c r="C13" s="34"/>
      <c r="D13" s="35"/>
      <c r="E13" s="29">
        <v>24258</v>
      </c>
      <c r="F13" s="31">
        <f t="shared" si="0"/>
        <v>3568093</v>
      </c>
      <c r="G13" s="32">
        <v>1788296</v>
      </c>
      <c r="H13" s="32">
        <v>1779013</v>
      </c>
      <c r="I13" s="30">
        <v>784</v>
      </c>
      <c r="J13" s="30">
        <f>SUM(K13:M13)</f>
        <v>9586</v>
      </c>
      <c r="K13" s="30">
        <v>3076</v>
      </c>
      <c r="L13" s="30">
        <v>6510</v>
      </c>
      <c r="M13" s="29" t="s">
        <v>31</v>
      </c>
      <c r="N13" s="30">
        <f>SUM(O13:P13)</f>
        <v>2231</v>
      </c>
      <c r="O13" s="30">
        <v>1100</v>
      </c>
      <c r="P13" s="29">
        <v>1131</v>
      </c>
      <c r="Q13" s="10"/>
    </row>
    <row r="14" spans="1:17" s="7" customFormat="1" ht="32.1" customHeight="1">
      <c r="A14" s="34" t="s">
        <v>30</v>
      </c>
      <c r="B14" s="34"/>
      <c r="C14" s="34"/>
      <c r="D14" s="35"/>
      <c r="E14" s="29">
        <v>26862</v>
      </c>
      <c r="F14" s="31">
        <v>3871468</v>
      </c>
      <c r="G14" s="32">
        <v>1929488</v>
      </c>
      <c r="H14" s="32">
        <v>1939987</v>
      </c>
      <c r="I14" s="30">
        <v>1993</v>
      </c>
      <c r="J14" s="30">
        <v>9473</v>
      </c>
      <c r="K14" s="30">
        <v>2955</v>
      </c>
      <c r="L14" s="30">
        <v>6511</v>
      </c>
      <c r="M14" s="29">
        <v>7</v>
      </c>
      <c r="N14" s="30">
        <v>2883</v>
      </c>
      <c r="O14" s="30">
        <v>1161</v>
      </c>
      <c r="P14" s="29">
        <v>1722</v>
      </c>
      <c r="Q14" s="10"/>
    </row>
    <row r="15" spans="1:17" s="7" customFormat="1" ht="20.25" customHeight="1">
      <c r="A15" s="22"/>
      <c r="E15" s="9"/>
      <c r="F15" s="8"/>
      <c r="G15" s="8"/>
      <c r="H15" s="8"/>
      <c r="I15" s="8"/>
      <c r="J15" s="8"/>
      <c r="K15" s="9"/>
      <c r="M15" s="9"/>
      <c r="N15" s="9"/>
      <c r="P15" s="8"/>
      <c r="Q15" s="10"/>
    </row>
    <row r="16" spans="1:17" s="7" customFormat="1" ht="3" customHeight="1">
      <c r="A16" s="11"/>
      <c r="B16" s="11"/>
      <c r="C16" s="11"/>
      <c r="D16" s="11"/>
      <c r="E16" s="13"/>
      <c r="F16" s="12"/>
      <c r="G16" s="12"/>
      <c r="H16" s="12"/>
      <c r="I16" s="12"/>
      <c r="J16" s="12"/>
      <c r="K16" s="13"/>
      <c r="L16" s="11"/>
      <c r="M16" s="13"/>
      <c r="N16" s="13"/>
      <c r="O16" s="11"/>
      <c r="P16" s="12"/>
      <c r="Q16" s="10"/>
    </row>
    <row r="17" spans="1:17" s="7" customFormat="1" ht="10.5" customHeight="1">
      <c r="A17" s="10"/>
      <c r="B17" s="10"/>
      <c r="Q17" s="10"/>
    </row>
    <row r="18" spans="1:17" s="18" customFormat="1" ht="15.75">
      <c r="A18" s="19"/>
      <c r="B18" s="19" t="s">
        <v>17</v>
      </c>
      <c r="C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8" customFormat="1" ht="15.75">
      <c r="A19" s="19"/>
      <c r="B19" s="19" t="s">
        <v>13</v>
      </c>
      <c r="C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7" customFormat="1" ht="17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s="7" customFormat="1" ht="17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s="7" customFormat="1" ht="17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s="7" customFormat="1" ht="17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s="7" customFormat="1" ht="17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7" customFormat="1" ht="17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7" customFormat="1" ht="17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7" customFormat="1" ht="17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7" customFormat="1" ht="17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s="7" customFormat="1" ht="17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7" customFormat="1" ht="17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s="7" customFormat="1" ht="17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s="7" customFormat="1" ht="17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s="7" customFormat="1" ht="17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s="7" customFormat="1" ht="17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s="7" customFormat="1" ht="17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s="7" customFormat="1" ht="17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</sheetData>
  <mergeCells count="14">
    <mergeCell ref="A12:D12"/>
    <mergeCell ref="A13:D13"/>
    <mergeCell ref="A14:D14"/>
    <mergeCell ref="N4:P4"/>
    <mergeCell ref="N5:P5"/>
    <mergeCell ref="J4:M4"/>
    <mergeCell ref="J5:M5"/>
    <mergeCell ref="F4:I4"/>
    <mergeCell ref="F5:I5"/>
    <mergeCell ref="A11:D11"/>
    <mergeCell ref="A6:D6"/>
    <mergeCell ref="A9:D9"/>
    <mergeCell ref="A5:D5"/>
    <mergeCell ref="A10:D10"/>
  </mergeCells>
  <phoneticPr fontId="1" type="noConversion"/>
  <pageMargins left="0.35433070866141736" right="0.15748031496062992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2017-08-30T03:06:14Z</cp:lastPrinted>
  <dcterms:created xsi:type="dcterms:W3CDTF">2004-08-20T21:28:46Z</dcterms:created>
  <dcterms:modified xsi:type="dcterms:W3CDTF">2017-09-27T03:21:52Z</dcterms:modified>
</cp:coreProperties>
</file>