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5\"/>
    </mc:Choice>
  </mc:AlternateContent>
  <bookViews>
    <workbookView xWindow="0" yWindow="0" windowWidth="20490" windowHeight="7680"/>
  </bookViews>
  <sheets>
    <sheet name="T-5.6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<sst xmlns="http://schemas.openxmlformats.org/spreadsheetml/2006/main" count="64" uniqueCount="45">
  <si>
    <t>ตาราง</t>
  </si>
  <si>
    <t>เจ้าหน้าที่ทางการแพทย์ของรัฐบาล เป็นรายอำเภอ พ.ศ. 2560</t>
  </si>
  <si>
    <t>Table</t>
  </si>
  <si>
    <t>Medical Personnel in the Government by District: 2017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</si>
  <si>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</si>
  <si>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</si>
  <si>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</si>
  <si>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</si>
  <si>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</si>
  <si>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</si>
  <si>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</si>
  <si>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</si>
  <si>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</si>
  <si>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</si>
  <si>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</si>
  <si>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</si>
  <si>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</si>
  <si>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</si>
  <si>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</si>
  <si>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</si>
  <si>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</si>
  <si>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</si>
  <si>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</si>
  <si>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</si>
  <si>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</si>
  <si>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</si>
  <si>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</si>
  <si>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>-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</si>
  <si>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</si>
  <si>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</si>
  <si>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</si>
  <si>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</si>
  <si>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</si>
  <si>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</si>
  <si>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</si>
  <si>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</si>
  <si>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</si>
  <si>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</si>
  <si>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</si>
  <si>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</si>
  <si>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</si>
  <si>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</si>
  <si>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</si>
  <si>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 สำนักงานสาธารณสุขจังหวัดสุพรรณบุรี</t>
  </si>
  <si>
    <t xml:space="preserve"> Source:   Suphanburi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</si>
</sst>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9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left"/>
    </xf>
    <xf numFmtId="187" fontId="4" fillId="0" borderId="5" xfId="1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</xdr:colOff>
      <xdr:row>13</xdr:row>
      <xdr:rowOff>99060</xdr:rowOff>
    </xdr:from>
    <xdr:to>
      <xdr:col>17</xdr:col>
      <xdr:colOff>363855</xdr:colOff>
      <xdr:row>24</xdr:row>
      <xdr:rowOff>11430</xdr:rowOff>
    </xdr:to>
    <xdr:grpSp>
      <xdr:nvGrpSpPr>
        <xdr:cNvPr id="2" name="Group 21"/>
        <xdr:cNvGrpSpPr/>
      </xdr:nvGrpSpPr>
      <xdr:grpSpPr>
        <a:xfrm>
          <a:off x="14342745" y="3280410"/>
          <a:ext cx="318135" cy="2245995"/>
          <a:chOff x="9677400" y="4267200"/>
          <a:chExt cx="342900" cy="2219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59</a:t>
              </a:r>
              <a:endParaRPr lang="th-TH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showGridLines="0" tabSelected="1" workbookViewId="0">
      <selection activeCell="F31" sqref="F31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4.3984375" style="7" customWidth="1"/>
    <col min="4" max="4" width="6.8984375" style="7" customWidth="1"/>
    <col min="5" max="8" width="10.09765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96875" style="6" customWidth="1"/>
    <col min="17" max="17" width="5.3984375" style="6" customWidth="1"/>
    <col min="18" max="16384" width="9.09765625" style="6"/>
  </cols>
  <sheetData>
    <row r="1" spans="1:16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9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6" s="13" customFormat="1" ht="21.75" customHeight="1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2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6" s="13" customFormat="1" ht="3" customHeight="1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6" s="36" customFormat="1" ht="27" customHeight="1">
      <c r="A9" s="31"/>
      <c r="B9" s="32" t="s">
        <v>20</v>
      </c>
      <c r="C9" s="32"/>
      <c r="D9" s="33"/>
      <c r="E9" s="34">
        <f>SUM(E10:E19)</f>
        <v>275</v>
      </c>
      <c r="F9" s="34">
        <f>SUM(F10:F19)</f>
        <v>83</v>
      </c>
      <c r="G9" s="34">
        <f t="shared" ref="G9:I9" si="0">SUM(G10:G19)</f>
        <v>122</v>
      </c>
      <c r="H9" s="34">
        <f t="shared" si="0"/>
        <v>1595</v>
      </c>
      <c r="I9" s="34">
        <f t="shared" si="0"/>
        <v>73</v>
      </c>
      <c r="J9" s="35">
        <v>3536</v>
      </c>
      <c r="K9" s="35">
        <v>10224</v>
      </c>
      <c r="L9" s="35">
        <v>6955</v>
      </c>
      <c r="M9" s="35">
        <v>532</v>
      </c>
      <c r="N9" s="34">
        <v>11624</v>
      </c>
      <c r="O9" s="30" t="s">
        <v>21</v>
      </c>
    </row>
    <row r="10" spans="1:16" s="13" customFormat="1" ht="20.25" customHeight="1">
      <c r="A10" s="37" t="s">
        <v>22</v>
      </c>
      <c r="B10" s="38"/>
      <c r="C10" s="38"/>
      <c r="D10" s="38"/>
      <c r="E10" s="39">
        <v>162</v>
      </c>
      <c r="F10" s="40">
        <v>23</v>
      </c>
      <c r="G10" s="39">
        <v>41</v>
      </c>
      <c r="H10" s="41">
        <v>630</v>
      </c>
      <c r="I10" s="40">
        <v>36</v>
      </c>
      <c r="J10" s="42">
        <v>1232</v>
      </c>
      <c r="K10" s="43">
        <v>7287</v>
      </c>
      <c r="L10" s="43">
        <v>4088</v>
      </c>
      <c r="M10" s="42">
        <v>266</v>
      </c>
      <c r="N10" s="39">
        <v>4655</v>
      </c>
      <c r="O10" s="44" t="s">
        <v>23</v>
      </c>
    </row>
    <row r="11" spans="1:16" s="13" customFormat="1" ht="20.25" customHeight="1">
      <c r="A11" s="45" t="s">
        <v>24</v>
      </c>
      <c r="B11" s="38"/>
      <c r="C11" s="38"/>
      <c r="D11" s="38"/>
      <c r="E11" s="39">
        <v>8</v>
      </c>
      <c r="F11" s="40">
        <v>6</v>
      </c>
      <c r="G11" s="39">
        <v>8</v>
      </c>
      <c r="H11" s="41">
        <v>104</v>
      </c>
      <c r="I11" s="40">
        <v>1</v>
      </c>
      <c r="J11" s="42">
        <v>9103</v>
      </c>
      <c r="K11" s="43">
        <v>12138</v>
      </c>
      <c r="L11" s="43">
        <v>9103</v>
      </c>
      <c r="M11" s="42">
        <v>700</v>
      </c>
      <c r="N11" s="39">
        <v>72827</v>
      </c>
      <c r="O11" s="46" t="s">
        <v>25</v>
      </c>
    </row>
    <row r="12" spans="1:16" s="13" customFormat="1" ht="20.25" customHeight="1">
      <c r="A12" s="45" t="s">
        <v>26</v>
      </c>
      <c r="B12" s="38"/>
      <c r="C12" s="38"/>
      <c r="D12" s="38"/>
      <c r="E12" s="39">
        <v>10</v>
      </c>
      <c r="F12" s="40">
        <v>6</v>
      </c>
      <c r="G12" s="39">
        <v>8</v>
      </c>
      <c r="H12" s="41">
        <v>96</v>
      </c>
      <c r="I12" s="40" t="s">
        <v>27</v>
      </c>
      <c r="J12" s="42">
        <v>6778</v>
      </c>
      <c r="K12" s="43">
        <v>11296</v>
      </c>
      <c r="L12" s="43">
        <v>8472</v>
      </c>
      <c r="M12" s="42">
        <v>706</v>
      </c>
      <c r="N12" s="39" t="s">
        <v>27</v>
      </c>
      <c r="O12" s="46" t="s">
        <v>28</v>
      </c>
    </row>
    <row r="13" spans="1:16" s="13" customFormat="1" ht="20.25" customHeight="1">
      <c r="A13" s="45" t="s">
        <v>29</v>
      </c>
      <c r="B13" s="47"/>
      <c r="C13" s="47"/>
      <c r="D13" s="47"/>
      <c r="E13" s="39">
        <v>9</v>
      </c>
      <c r="F13" s="40">
        <v>5</v>
      </c>
      <c r="G13" s="39">
        <v>7</v>
      </c>
      <c r="H13" s="41">
        <v>87</v>
      </c>
      <c r="I13" s="40" t="s">
        <v>27</v>
      </c>
      <c r="J13" s="42">
        <v>8720</v>
      </c>
      <c r="K13" s="43">
        <v>15663</v>
      </c>
      <c r="L13" s="43">
        <v>11188</v>
      </c>
      <c r="M13" s="42">
        <v>900</v>
      </c>
      <c r="N13" s="39" t="s">
        <v>27</v>
      </c>
      <c r="O13" s="46" t="s">
        <v>30</v>
      </c>
      <c r="P13" s="48"/>
    </row>
    <row r="14" spans="1:16" s="13" customFormat="1" ht="20.25" customHeight="1">
      <c r="A14" s="45" t="s">
        <v>31</v>
      </c>
      <c r="B14" s="47"/>
      <c r="C14" s="47"/>
      <c r="D14" s="47"/>
      <c r="E14" s="39">
        <v>6</v>
      </c>
      <c r="F14" s="40">
        <v>6</v>
      </c>
      <c r="G14" s="39">
        <v>6</v>
      </c>
      <c r="H14" s="41">
        <v>74</v>
      </c>
      <c r="I14" s="40" t="s">
        <v>27</v>
      </c>
      <c r="J14" s="42">
        <v>10363</v>
      </c>
      <c r="K14" s="43">
        <v>10363</v>
      </c>
      <c r="L14" s="43">
        <v>10363</v>
      </c>
      <c r="M14" s="42">
        <v>840</v>
      </c>
      <c r="N14" s="39" t="s">
        <v>27</v>
      </c>
      <c r="O14" s="46" t="s">
        <v>32</v>
      </c>
      <c r="P14" s="48"/>
    </row>
    <row r="15" spans="1:16" s="13" customFormat="1" ht="20.25" customHeight="1">
      <c r="A15" s="45" t="s">
        <v>33</v>
      </c>
      <c r="B15" s="38"/>
      <c r="C15" s="38"/>
      <c r="D15" s="38"/>
      <c r="E15" s="39">
        <v>7</v>
      </c>
      <c r="F15" s="40">
        <v>5</v>
      </c>
      <c r="G15" s="39">
        <v>7</v>
      </c>
      <c r="H15" s="41">
        <v>90</v>
      </c>
      <c r="I15" s="40">
        <v>2</v>
      </c>
      <c r="J15" s="42">
        <v>6599</v>
      </c>
      <c r="K15" s="43">
        <v>9238</v>
      </c>
      <c r="L15" s="43">
        <v>6599</v>
      </c>
      <c r="M15" s="42">
        <v>513</v>
      </c>
      <c r="N15" s="39">
        <v>23069</v>
      </c>
      <c r="O15" s="46" t="s">
        <v>34</v>
      </c>
    </row>
    <row r="16" spans="1:16" s="13" customFormat="1" ht="20.25" customHeight="1">
      <c r="A16" s="45" t="s">
        <v>35</v>
      </c>
      <c r="B16" s="47"/>
      <c r="C16" s="47"/>
      <c r="D16" s="47"/>
      <c r="E16" s="39">
        <v>31</v>
      </c>
      <c r="F16" s="40">
        <v>12</v>
      </c>
      <c r="G16" s="39">
        <v>20</v>
      </c>
      <c r="H16" s="41">
        <v>255</v>
      </c>
      <c r="I16" s="40">
        <v>18</v>
      </c>
      <c r="J16" s="42">
        <v>4127</v>
      </c>
      <c r="K16" s="43">
        <v>10662</v>
      </c>
      <c r="L16" s="43">
        <v>6397</v>
      </c>
      <c r="M16" s="42">
        <v>502</v>
      </c>
      <c r="N16" s="39">
        <v>7108</v>
      </c>
      <c r="O16" s="46" t="s">
        <v>36</v>
      </c>
    </row>
    <row r="17" spans="1:16" s="13" customFormat="1" ht="20.25" customHeight="1">
      <c r="A17" s="45" t="s">
        <v>37</v>
      </c>
      <c r="B17" s="47"/>
      <c r="C17" s="47"/>
      <c r="D17" s="47"/>
      <c r="E17" s="39">
        <v>6</v>
      </c>
      <c r="F17" s="40">
        <v>6</v>
      </c>
      <c r="G17" s="39">
        <v>6</v>
      </c>
      <c r="H17" s="41">
        <v>66</v>
      </c>
      <c r="I17" s="40" t="s">
        <v>27</v>
      </c>
      <c r="J17" s="42">
        <v>9078</v>
      </c>
      <c r="K17" s="43">
        <v>9078</v>
      </c>
      <c r="L17" s="43">
        <v>9078</v>
      </c>
      <c r="M17" s="42">
        <v>825</v>
      </c>
      <c r="N17" s="39" t="s">
        <v>27</v>
      </c>
      <c r="O17" s="44" t="s">
        <v>38</v>
      </c>
      <c r="P17" s="48"/>
    </row>
    <row r="18" spans="1:16" s="13" customFormat="1" ht="20.25" customHeight="1">
      <c r="A18" s="45" t="s">
        <v>39</v>
      </c>
      <c r="B18" s="47"/>
      <c r="C18" s="47"/>
      <c r="D18" s="47"/>
      <c r="E18" s="39">
        <v>30</v>
      </c>
      <c r="F18" s="40">
        <v>10</v>
      </c>
      <c r="G18" s="39">
        <v>15</v>
      </c>
      <c r="H18" s="41">
        <v>140</v>
      </c>
      <c r="I18" s="40">
        <v>16</v>
      </c>
      <c r="J18" s="42">
        <v>5809</v>
      </c>
      <c r="K18" s="43">
        <v>12199</v>
      </c>
      <c r="L18" s="43">
        <v>8133</v>
      </c>
      <c r="M18" s="42">
        <v>871</v>
      </c>
      <c r="N18" s="39">
        <v>7624</v>
      </c>
      <c r="O18" s="44" t="s">
        <v>40</v>
      </c>
      <c r="P18" s="48"/>
    </row>
    <row r="19" spans="1:16" s="13" customFormat="1" ht="20.25" customHeight="1">
      <c r="A19" s="45" t="s">
        <v>41</v>
      </c>
      <c r="B19" s="47"/>
      <c r="C19" s="47"/>
      <c r="D19" s="47"/>
      <c r="E19" s="39">
        <v>6</v>
      </c>
      <c r="F19" s="40">
        <v>4</v>
      </c>
      <c r="G19" s="39">
        <v>4</v>
      </c>
      <c r="H19" s="41">
        <v>53</v>
      </c>
      <c r="I19" s="40" t="s">
        <v>27</v>
      </c>
      <c r="J19" s="42">
        <v>8213</v>
      </c>
      <c r="K19" s="43">
        <v>12320</v>
      </c>
      <c r="L19" s="43">
        <v>12320</v>
      </c>
      <c r="M19" s="42">
        <v>930</v>
      </c>
      <c r="N19" s="39" t="s">
        <v>27</v>
      </c>
      <c r="O19" s="44" t="s">
        <v>42</v>
      </c>
      <c r="P19" s="48"/>
    </row>
    <row r="20" spans="1:16" s="13" customFormat="1" ht="3" customHeight="1">
      <c r="A20" s="49"/>
      <c r="B20" s="50"/>
      <c r="C20" s="50"/>
      <c r="D20" s="51"/>
      <c r="E20" s="52"/>
      <c r="F20" s="52"/>
      <c r="G20" s="52"/>
      <c r="H20" s="51"/>
      <c r="I20" s="52"/>
      <c r="J20" s="52"/>
      <c r="K20" s="52"/>
      <c r="L20" s="52"/>
      <c r="M20" s="52"/>
      <c r="N20" s="52"/>
      <c r="O20" s="50"/>
    </row>
    <row r="21" spans="1:16" s="13" customFormat="1" ht="3" customHeight="1">
      <c r="A21" s="53"/>
      <c r="B21" s="38"/>
      <c r="C21" s="38"/>
      <c r="D21" s="38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38"/>
    </row>
    <row r="22" spans="1:16" s="13" customFormat="1" ht="18.75">
      <c r="A22" s="48"/>
      <c r="B22" s="48" t="s">
        <v>43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s="13" customFormat="1" ht="18.75">
      <c r="A23" s="48"/>
      <c r="B23" s="48" t="s">
        <v>44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s="13" customFormat="1" ht="18.7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6" s="13" customFormat="1" ht="18.7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6" s="13" customFormat="1" ht="18.7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31" spans="1:16">
      <c r="E31" s="7">
        <v>848136</v>
      </c>
      <c r="F31" s="7">
        <f>E31/E32</f>
        <v>3084.130909090909</v>
      </c>
    </row>
    <row r="32" spans="1:16">
      <c r="E32" s="7">
        <v>275</v>
      </c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19685039370078741" right="0.15748031496062992" top="0.78740157480314965" bottom="1.1811023622047243" header="0.5511811023622047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2018-10-31T02:37:00Z</dcterms:created>
  <dcterms:modified xsi:type="dcterms:W3CDTF">2018-10-31T02:37:15Z</dcterms:modified>
</cp:coreProperties>
</file>