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so\Desktop\Datacenter\"/>
    </mc:Choice>
  </mc:AlternateContent>
  <bookViews>
    <workbookView xWindow="0" yWindow="0" windowWidth="15345" windowHeight="6255"/>
  </bookViews>
  <sheets>
    <sheet name="Sheet1" sheetId="2" r:id="rId1"/>
  </sheets>
  <calcPr calcId="162913"/>
</workbook>
</file>

<file path=xl/calcChain.xml><?xml version="1.0" encoding="utf-8"?>
<calcChain xmlns="http://schemas.openxmlformats.org/spreadsheetml/2006/main">
  <c r="B17" i="2" l="1"/>
  <c r="C17" i="2"/>
  <c r="D17" i="2"/>
  <c r="B18" i="2"/>
  <c r="C18" i="2"/>
  <c r="D18" i="2"/>
  <c r="B19" i="2"/>
  <c r="C19" i="2"/>
  <c r="D19" i="2"/>
  <c r="B20" i="2"/>
  <c r="C20" i="2"/>
  <c r="D20" i="2"/>
  <c r="B21" i="2"/>
  <c r="C21" i="2"/>
  <c r="D21" i="2"/>
  <c r="B22" i="2"/>
  <c r="C22" i="2"/>
  <c r="D22" i="2"/>
  <c r="B23" i="2"/>
  <c r="C23" i="2"/>
  <c r="D23" i="2"/>
  <c r="B16" i="2"/>
  <c r="D16" i="2"/>
  <c r="C16" i="2"/>
  <c r="D15" i="2" l="1"/>
  <c r="C15" i="2"/>
  <c r="B15" i="2"/>
</calcChain>
</file>

<file path=xl/sharedStrings.xml><?xml version="1.0" encoding="utf-8"?>
<sst xmlns="http://schemas.openxmlformats.org/spreadsheetml/2006/main" count="28" uniqueCount="19">
  <si>
    <t>ยอดรวม</t>
  </si>
  <si>
    <t>ตารางที่ 6  จำนวนและร้อยละของผู้มีงานทำ  จำแนกตามชั่วโมงการทำงานต่อสัปดาห์และเพศ</t>
  </si>
  <si>
    <t>ชั่วโมงการทำงาน</t>
  </si>
  <si>
    <t>รวม</t>
  </si>
  <si>
    <t>ชาย</t>
  </si>
  <si>
    <t>หญิง</t>
  </si>
  <si>
    <t>จำนวน</t>
  </si>
  <si>
    <r>
      <t xml:space="preserve">1.  0   ชั่วโมง   </t>
    </r>
    <r>
      <rPr>
        <vertAlign val="superscript"/>
        <sz val="14"/>
        <rFont val="TH SarabunPSK"/>
        <family val="2"/>
      </rPr>
      <t>1/</t>
    </r>
  </si>
  <si>
    <t>2.  1 - 9 ชั่วโมง</t>
  </si>
  <si>
    <t>3.  10-19 ชั่วโมง</t>
  </si>
  <si>
    <t>4.  20-29 ชั่วโมง</t>
  </si>
  <si>
    <t>5.  30-34 ชั่วโมง</t>
  </si>
  <si>
    <t>6.  35-39 ชั่วโมง</t>
  </si>
  <si>
    <t>7.  40-49 ชั่วโมง</t>
  </si>
  <si>
    <t>8.  50 ชั่วโมงขึ้นไป</t>
  </si>
  <si>
    <t>ร้อยละ</t>
  </si>
  <si>
    <r>
      <t>1</t>
    </r>
    <r>
      <rPr>
        <sz val="13"/>
        <rFont val="TH SarabunPSK"/>
        <family val="2"/>
      </rPr>
      <t>/  ผู้ไม่ได้ทำงานในสัปดาห์การสำรวจ  แต่มีงานประจำ</t>
    </r>
  </si>
  <si>
    <t>ไตรมาส 1-4/2560</t>
  </si>
  <si>
    <t>ที่มา : การสำรวจภาวะการทำงานของประชากร จังหวัดกาญจนบุรี ไตรมาส 1-4 : มกราคม-ธันวาคม 2560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</si>
</sst>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87" formatCode="_(* #,##0_);_(* \(#,##0\);_(* &quot;-&quot;_);_(@_)"/>
    <numFmt numFmtId="188" formatCode="0.0"/>
  </numFmts>
  <fonts count="10">
    <font>
      <sz val="14"/>
      <name val="Cordia New"/>
      <charset val="222"/>
    </font>
    <font>
      <b/>
      <sz val="15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b/>
      <sz val="16"/>
      <name val="TH SarabunPSK"/>
      <family val="2"/>
    </font>
    <font>
      <b/>
      <sz val="12"/>
      <name val="TH SarabunPSK"/>
      <family val="2"/>
    </font>
    <font>
      <sz val="10"/>
      <name val="Times New Roman"/>
      <family val="1"/>
    </font>
    <font>
      <vertAlign val="superscript"/>
      <sz val="14"/>
      <name val="TH SarabunPSK"/>
      <family val="2"/>
    </font>
    <font>
      <u/>
      <sz val="13"/>
      <name val="TH SarabunPSK"/>
      <family val="2"/>
    </font>
    <font>
      <sz val="13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rgb="FF66FF66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3" fontId="3" fillId="0" borderId="0" xfId="0" applyNumberFormat="1" applyFont="1" applyAlignment="1">
      <alignment horizontal="right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1" fillId="2" borderId="2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indent="1"/>
    </xf>
    <xf numFmtId="0" fontId="1" fillId="2" borderId="2" xfId="0" applyFont="1" applyFill="1" applyBorder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0" fontId="1" fillId="2" borderId="2" xfId="0" applyFont="1" applyFill="1" applyBorder="1" applyAlignment="1">
      <alignment horizontal="right" vertical="center"/>
    </xf>
    <xf numFmtId="0" fontId="1" fillId="0" borderId="3" xfId="0" applyFont="1" applyBorder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5" fillId="0" borderId="0" xfId="0" applyFont="1" applyAlignment="1">
      <alignment horizontal="right"/>
    </xf>
    <xf numFmtId="3" fontId="3" fillId="0" borderId="0" xfId="0" applyNumberFormat="1" applyFont="1" applyBorder="1" applyAlignment="1">
      <alignment horizontal="right"/>
    </xf>
    <xf numFmtId="0" fontId="1" fillId="0" borderId="0" xfId="0" applyFont="1" applyBorder="1" applyAlignment="1">
      <alignment horizontal="right" vertical="center"/>
    </xf>
    <xf numFmtId="188" fontId="3" fillId="0" borderId="0" xfId="0" applyNumberFormat="1" applyFont="1" applyAlignment="1">
      <alignment vertical="center"/>
    </xf>
    <xf numFmtId="0" fontId="8" fillId="0" borderId="0" xfId="0" applyFont="1" applyBorder="1" applyAlignment="1">
      <alignment horizontal="left" vertical="center"/>
    </xf>
    <xf numFmtId="0" fontId="6" fillId="0" borderId="0" xfId="0" applyFont="1" applyBorder="1"/>
    <xf numFmtId="0" fontId="3" fillId="0" borderId="1" xfId="0" applyFont="1" applyBorder="1" applyAlignment="1">
      <alignment horizontal="left" vertical="center" indent="1"/>
    </xf>
    <xf numFmtId="188" fontId="3" fillId="0" borderId="1" xfId="0" applyNumberFormat="1" applyFont="1" applyBorder="1" applyAlignment="1">
      <alignment vertical="center"/>
    </xf>
    <xf numFmtId="187" fontId="3" fillId="0" borderId="0" xfId="0" applyNumberFormat="1" applyFont="1" applyAlignment="1">
      <alignment horizontal="right"/>
    </xf>
    <xf numFmtId="188" fontId="2" fillId="0" borderId="0" xfId="0" applyNumberFormat="1" applyFont="1" applyAlignment="1">
      <alignment vertical="center"/>
    </xf>
    <xf numFmtId="3" fontId="6" fillId="0" borderId="0" xfId="0" applyNumberFormat="1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tabSelected="1" zoomScaleNormal="100" workbookViewId="0">
      <selection activeCell="E13" sqref="E13"/>
    </sheetView>
  </sheetViews>
  <sheetFormatPr defaultRowHeight="20.25"/>
  <cols>
    <col min="1" max="1" width="33.69921875" customWidth="1"/>
    <col min="2" max="4" width="18.296875" customWidth="1"/>
    <col min="5" max="5" width="14.8984375" customWidth="1"/>
  </cols>
  <sheetData>
    <row r="1" spans="1:4" ht="21">
      <c r="A1" s="2" t="s">
        <v>1</v>
      </c>
    </row>
    <row r="2" spans="1:4" ht="21" thickBot="1">
      <c r="A2" s="3"/>
      <c r="D2" s="14" t="s">
        <v>17</v>
      </c>
    </row>
    <row r="3" spans="1:4" ht="21" thickBot="1">
      <c r="A3" s="4" t="s">
        <v>2</v>
      </c>
      <c r="B3" s="11" t="s">
        <v>3</v>
      </c>
      <c r="C3" s="11" t="s">
        <v>4</v>
      </c>
      <c r="D3" s="8" t="s">
        <v>5</v>
      </c>
    </row>
    <row r="4" spans="1:4">
      <c r="A4" s="10"/>
      <c r="B4" s="13"/>
      <c r="C4" s="12" t="s">
        <v>6</v>
      </c>
      <c r="D4" s="9"/>
    </row>
    <row r="5" spans="1:4">
      <c r="A5" s="6" t="s">
        <v>0</v>
      </c>
      <c r="B5" s="1">
        <v>456581</v>
      </c>
      <c r="C5" s="1">
        <v>255480</v>
      </c>
      <c r="D5" s="1">
        <v>201100</v>
      </c>
    </row>
    <row r="6" spans="1:4" ht="21.75">
      <c r="A6" s="7" t="s">
        <v>7</v>
      </c>
      <c r="B6" s="1">
        <v>1603</v>
      </c>
      <c r="C6" s="1">
        <v>982</v>
      </c>
      <c r="D6" s="1">
        <v>621</v>
      </c>
    </row>
    <row r="7" spans="1:4">
      <c r="A7" s="7" t="s">
        <v>8</v>
      </c>
      <c r="B7" s="1">
        <v>46</v>
      </c>
      <c r="C7" s="22">
        <v>0</v>
      </c>
      <c r="D7" s="1">
        <v>46</v>
      </c>
    </row>
    <row r="8" spans="1:4">
      <c r="A8" s="7" t="s">
        <v>9</v>
      </c>
      <c r="B8" s="1">
        <v>1645</v>
      </c>
      <c r="C8" s="1">
        <v>1017</v>
      </c>
      <c r="D8" s="22">
        <v>628</v>
      </c>
    </row>
    <row r="9" spans="1:4">
      <c r="A9" s="7" t="s">
        <v>10</v>
      </c>
      <c r="B9" s="1">
        <v>14745</v>
      </c>
      <c r="C9" s="1">
        <v>8116</v>
      </c>
      <c r="D9" s="1">
        <v>6629</v>
      </c>
    </row>
    <row r="10" spans="1:4">
      <c r="A10" s="7" t="s">
        <v>11</v>
      </c>
      <c r="B10" s="1">
        <v>16277</v>
      </c>
      <c r="C10" s="1">
        <v>8425</v>
      </c>
      <c r="D10" s="1">
        <v>7852</v>
      </c>
    </row>
    <row r="11" spans="1:4">
      <c r="A11" s="7" t="s">
        <v>12</v>
      </c>
      <c r="B11" s="1">
        <v>37715</v>
      </c>
      <c r="C11" s="1">
        <v>20912</v>
      </c>
      <c r="D11" s="1">
        <v>16804</v>
      </c>
    </row>
    <row r="12" spans="1:4">
      <c r="A12" s="7" t="s">
        <v>13</v>
      </c>
      <c r="B12" s="1">
        <v>232455</v>
      </c>
      <c r="C12" s="15">
        <v>132224</v>
      </c>
      <c r="D12" s="1">
        <v>100232</v>
      </c>
    </row>
    <row r="13" spans="1:4">
      <c r="A13" s="7" t="s">
        <v>14</v>
      </c>
      <c r="B13" s="1">
        <v>152095</v>
      </c>
      <c r="C13" s="15">
        <v>83805</v>
      </c>
      <c r="D13" s="1">
        <v>68290</v>
      </c>
    </row>
    <row r="14" spans="1:4">
      <c r="A14" s="10"/>
      <c r="B14" s="24"/>
      <c r="C14" s="16" t="s">
        <v>15</v>
      </c>
      <c r="D14" s="5"/>
    </row>
    <row r="15" spans="1:4">
      <c r="A15" s="6" t="s">
        <v>0</v>
      </c>
      <c r="B15" s="23">
        <f>SUM(B16:B23)</f>
        <v>100</v>
      </c>
      <c r="C15" s="23">
        <f t="shared" ref="C15:D15" si="0">SUM(C16:C23)</f>
        <v>100.00039142007202</v>
      </c>
      <c r="D15" s="23">
        <f t="shared" si="0"/>
        <v>100.00099453008453</v>
      </c>
    </row>
    <row r="16" spans="1:4" ht="21.75">
      <c r="A16" s="7" t="s">
        <v>7</v>
      </c>
      <c r="B16" s="17">
        <f>B6*100/$B$5</f>
        <v>0.35108775879854837</v>
      </c>
      <c r="C16" s="17">
        <f>C6*100/$C$5</f>
        <v>0.38437451072490997</v>
      </c>
      <c r="D16" s="17">
        <f>D6*100/$D$5</f>
        <v>0.30880159124813528</v>
      </c>
    </row>
    <row r="17" spans="1:4">
      <c r="A17" s="7" t="s">
        <v>8</v>
      </c>
      <c r="B17" s="17">
        <f t="shared" ref="B17:B23" si="1">B7*100/$B$5</f>
        <v>1.0074882660469884E-2</v>
      </c>
      <c r="C17" s="22">
        <f t="shared" ref="C17:C23" si="2">C7*100/$C$5</f>
        <v>0</v>
      </c>
      <c r="D17" s="17">
        <f t="shared" ref="D17:D23" si="3">D7*100/$D$5</f>
        <v>2.2874191944306316E-2</v>
      </c>
    </row>
    <row r="18" spans="1:4">
      <c r="A18" s="7" t="s">
        <v>9</v>
      </c>
      <c r="B18" s="17">
        <f t="shared" si="1"/>
        <v>0.3602865647059339</v>
      </c>
      <c r="C18" s="17">
        <f t="shared" si="2"/>
        <v>0.39807421324565523</v>
      </c>
      <c r="D18" s="22">
        <f t="shared" si="3"/>
        <v>0.31228244654400794</v>
      </c>
    </row>
    <row r="19" spans="1:4">
      <c r="A19" s="7" t="s">
        <v>10</v>
      </c>
      <c r="B19" s="17">
        <f t="shared" si="1"/>
        <v>3.2294379310571397</v>
      </c>
      <c r="C19" s="17">
        <f t="shared" si="2"/>
        <v>3.1767653045248161</v>
      </c>
      <c r="D19" s="17">
        <f t="shared" si="3"/>
        <v>3.2963699651914471</v>
      </c>
    </row>
    <row r="20" spans="1:4">
      <c r="A20" s="7" t="s">
        <v>11</v>
      </c>
      <c r="B20" s="17">
        <f t="shared" si="1"/>
        <v>3.5649753274884413</v>
      </c>
      <c r="C20" s="17">
        <f t="shared" si="2"/>
        <v>3.2977141067793956</v>
      </c>
      <c r="D20" s="17">
        <f t="shared" si="3"/>
        <v>3.9045251118846345</v>
      </c>
    </row>
    <row r="21" spans="1:4">
      <c r="A21" s="7" t="s">
        <v>12</v>
      </c>
      <c r="B21" s="17">
        <f t="shared" si="1"/>
        <v>8.2603086856439489</v>
      </c>
      <c r="C21" s="17">
        <f t="shared" si="2"/>
        <v>8.1853765461092838</v>
      </c>
      <c r="D21" s="17">
        <f t="shared" si="3"/>
        <v>8.3560417702635501</v>
      </c>
    </row>
    <row r="22" spans="1:4">
      <c r="A22" s="7" t="s">
        <v>13</v>
      </c>
      <c r="B22" s="17">
        <f t="shared" si="1"/>
        <v>50.912105409554933</v>
      </c>
      <c r="C22" s="17">
        <f t="shared" si="2"/>
        <v>51.755127602943482</v>
      </c>
      <c r="D22" s="17">
        <f t="shared" si="3"/>
        <v>49.841869716558925</v>
      </c>
    </row>
    <row r="23" spans="1:4">
      <c r="A23" s="20" t="s">
        <v>14</v>
      </c>
      <c r="B23" s="21">
        <f t="shared" si="1"/>
        <v>33.311723440090589</v>
      </c>
      <c r="C23" s="21">
        <f t="shared" si="2"/>
        <v>32.80295913574448</v>
      </c>
      <c r="D23" s="21">
        <f t="shared" si="3"/>
        <v>33.958229736449525</v>
      </c>
    </row>
    <row r="24" spans="1:4">
      <c r="A24" s="18" t="s">
        <v>16</v>
      </c>
      <c r="B24" s="18"/>
      <c r="C24" s="19"/>
      <c r="D24" s="19"/>
    </row>
    <row r="25" spans="1:4">
      <c r="A25" t="s">
        <v>18</v>
      </c>
    </row>
  </sheetData>
  <pageMargins left="0.98425196850393704" right="0.78740157480314965" top="0.78740157480314965" bottom="0.3937007874015748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nso</cp:lastModifiedBy>
  <cp:lastPrinted>2017-04-07T03:59:06Z</cp:lastPrinted>
  <dcterms:created xsi:type="dcterms:W3CDTF">2017-04-05T07:57:46Z</dcterms:created>
  <dcterms:modified xsi:type="dcterms:W3CDTF">2018-05-08T01:14:23Z</dcterms:modified>
</cp:coreProperties>
</file>