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8ตาราง6 3-60" sheetId="1" r:id="rId1"/>
  </sheets>
  <calcPr calcId="124519"/>
</workbook>
</file>

<file path=xl/calcChain.xml><?xml version="1.0" encoding="utf-8"?>
<calcChain xmlns="http://schemas.openxmlformats.org/spreadsheetml/2006/main">
  <c r="D27" i="1"/>
  <c r="C27"/>
  <c r="B27"/>
  <c r="C26"/>
  <c r="B26"/>
  <c r="D25"/>
  <c r="C25"/>
  <c r="B25"/>
  <c r="D24"/>
  <c r="C24"/>
  <c r="B24"/>
  <c r="D23"/>
  <c r="B23"/>
  <c r="D22"/>
  <c r="B22"/>
  <c r="C21"/>
  <c r="D20"/>
  <c r="C20"/>
  <c r="B20"/>
</calcChain>
</file>

<file path=xl/sharedStrings.xml><?xml version="1.0" encoding="utf-8"?>
<sst xmlns="http://schemas.openxmlformats.org/spreadsheetml/2006/main" count="31" uniqueCount="20">
  <si>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</si>
  <si>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 ไตรมาสที่ 3 (กรกฎาคม - กันยายน)  2560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</si>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</sst>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188" fontId="1" fillId="0" borderId="0" xfId="0" applyNumberFormat="1" applyFont="1"/>
    <xf numFmtId="17" fontId="1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188" fontId="6" fillId="0" borderId="0" xfId="0" applyNumberFormat="1" applyFont="1" applyAlignment="1">
      <alignment horizontal="right" indent="5"/>
    </xf>
    <xf numFmtId="188" fontId="1" fillId="0" borderId="0" xfId="0" applyNumberFormat="1" applyFont="1" applyAlignment="1">
      <alignment horizontal="right" indent="5"/>
    </xf>
    <xf numFmtId="0" fontId="1" fillId="0" borderId="3" xfId="0" applyFont="1" applyBorder="1"/>
    <xf numFmtId="188" fontId="1" fillId="0" borderId="3" xfId="0" applyNumberFormat="1" applyFont="1" applyBorder="1"/>
    <xf numFmtId="0" fontId="1" fillId="0" borderId="0" xfId="0" applyFont="1" applyBorder="1"/>
    <xf numFmtId="0" fontId="7" fillId="0" borderId="0" xfId="0" applyFont="1" applyAlignment="1">
      <alignment vertical="center"/>
    </xf>
    <xf numFmtId="188" fontId="2" fillId="0" borderId="0" xfId="0" applyNumberFormat="1" applyFont="1" applyAlignment="1"/>
    <xf numFmtId="0" fontId="2" fillId="0" borderId="0" xfId="0" applyFont="1" applyAlignment="1"/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29"/>
  <sheetViews>
    <sheetView tabSelected="1" workbookViewId="0">
      <selection activeCell="I18" sqref="I18"/>
    </sheetView>
  </sheetViews>
  <sheetFormatPr defaultRowHeight="30.75" customHeight="1"/>
  <cols>
    <col min="1" max="1" width="29.140625" style="2" customWidth="1"/>
    <col min="2" max="4" width="22.85546875" style="2" customWidth="1"/>
    <col min="5" max="5" width="7.42578125" style="2" customWidth="1"/>
    <col min="6" max="16384" width="9.140625" style="2"/>
  </cols>
  <sheetData>
    <row r="1" spans="1:5" ht="30.75" customHeight="1">
      <c r="A1" s="1">
        <v>28</v>
      </c>
    </row>
    <row r="2" spans="1:5" ht="30.75" customHeight="1">
      <c r="A2" s="3" t="s">
        <v>0</v>
      </c>
      <c r="B2" s="4"/>
      <c r="C2" s="4"/>
      <c r="D2" s="4"/>
      <c r="E2" s="5"/>
    </row>
    <row r="3" spans="1:5" ht="25.5" customHeight="1">
      <c r="A3" s="6" t="s">
        <v>1</v>
      </c>
      <c r="B3" s="4"/>
      <c r="C3" s="4"/>
      <c r="D3" s="4"/>
      <c r="E3" s="5"/>
    </row>
    <row r="4" spans="1:5" ht="17.25" customHeight="1"/>
    <row r="5" spans="1:5" ht="24" customHeight="1">
      <c r="A5" s="7" t="s">
        <v>2</v>
      </c>
      <c r="B5" s="7" t="s">
        <v>3</v>
      </c>
      <c r="C5" s="7" t="s">
        <v>4</v>
      </c>
      <c r="D5" s="7" t="s">
        <v>5</v>
      </c>
    </row>
    <row r="6" spans="1:5" s="10" customFormat="1" ht="24" customHeight="1">
      <c r="A6" s="8"/>
      <c r="B6" s="9" t="s">
        <v>6</v>
      </c>
      <c r="C6" s="9"/>
      <c r="D6" s="9"/>
    </row>
    <row r="7" spans="1:5" s="10" customFormat="1" ht="12" customHeight="1">
      <c r="A7" s="8"/>
      <c r="B7" s="8"/>
      <c r="C7" s="8"/>
      <c r="D7" s="8"/>
    </row>
    <row r="8" spans="1:5" s="10" customFormat="1" ht="24" customHeight="1">
      <c r="A8" s="11" t="s">
        <v>7</v>
      </c>
      <c r="B8" s="12">
        <v>1319817.1599999999</v>
      </c>
      <c r="C8" s="12">
        <v>703463.71</v>
      </c>
      <c r="D8" s="12">
        <v>616353.44999999995</v>
      </c>
    </row>
    <row r="9" spans="1:5" s="10" customFormat="1" ht="24" customHeight="1">
      <c r="A9" s="1" t="s">
        <v>8</v>
      </c>
      <c r="B9" s="13">
        <v>2873.26</v>
      </c>
      <c r="C9" s="13">
        <v>1642.67</v>
      </c>
      <c r="D9" s="13">
        <v>1230.58</v>
      </c>
    </row>
    <row r="10" spans="1:5" s="10" customFormat="1" ht="24" customHeight="1">
      <c r="A10" s="1" t="s">
        <v>9</v>
      </c>
      <c r="B10" s="13">
        <v>444.16</v>
      </c>
      <c r="C10" s="13">
        <v>444.16</v>
      </c>
      <c r="D10" s="13" t="s">
        <v>10</v>
      </c>
    </row>
    <row r="11" spans="1:5" s="10" customFormat="1" ht="24" customHeight="1">
      <c r="A11" s="15" t="s">
        <v>11</v>
      </c>
      <c r="B11" s="13">
        <v>2236.4699999999998</v>
      </c>
      <c r="C11" s="13" t="s">
        <v>10</v>
      </c>
      <c r="D11" s="13">
        <v>2236.4699999999998</v>
      </c>
    </row>
    <row r="12" spans="1:5" s="10" customFormat="1" ht="24" customHeight="1">
      <c r="A12" s="1" t="s">
        <v>12</v>
      </c>
      <c r="B12" s="13">
        <v>9157.74</v>
      </c>
      <c r="C12" s="13">
        <v>5995.14</v>
      </c>
      <c r="D12" s="13">
        <v>3162.6</v>
      </c>
    </row>
    <row r="13" spans="1:5" s="10" customFormat="1" ht="24" customHeight="1">
      <c r="A13" s="1" t="s">
        <v>13</v>
      </c>
      <c r="B13" s="13">
        <v>12860.22</v>
      </c>
      <c r="C13" s="13">
        <v>9379.98</v>
      </c>
      <c r="D13" s="13">
        <v>3480.24</v>
      </c>
    </row>
    <row r="14" spans="1:5" s="10" customFormat="1" ht="24" customHeight="1">
      <c r="A14" s="1" t="s">
        <v>14</v>
      </c>
      <c r="B14" s="13">
        <v>46170.54</v>
      </c>
      <c r="C14" s="13">
        <v>23635.14</v>
      </c>
      <c r="D14" s="13">
        <v>22535.4</v>
      </c>
    </row>
    <row r="15" spans="1:5" s="10" customFormat="1" ht="24" customHeight="1">
      <c r="A15" s="1" t="s">
        <v>15</v>
      </c>
      <c r="B15" s="13">
        <v>865064.57</v>
      </c>
      <c r="C15" s="13">
        <v>467697.7</v>
      </c>
      <c r="D15" s="13">
        <v>397366.87</v>
      </c>
    </row>
    <row r="16" spans="1:5" s="10" customFormat="1" ht="24" customHeight="1">
      <c r="A16" s="16" t="s">
        <v>16</v>
      </c>
      <c r="B16" s="13">
        <v>381010.2</v>
      </c>
      <c r="C16" s="13">
        <v>194668.91</v>
      </c>
      <c r="D16" s="13">
        <v>186341.29</v>
      </c>
    </row>
    <row r="17" spans="1:5" s="10" customFormat="1" ht="24" customHeight="1">
      <c r="A17" s="17"/>
      <c r="B17" s="18" t="s">
        <v>17</v>
      </c>
      <c r="C17" s="18"/>
      <c r="D17" s="18"/>
    </row>
    <row r="18" spans="1:5" s="10" customFormat="1" ht="12" customHeight="1">
      <c r="A18" s="17"/>
      <c r="B18" s="11"/>
      <c r="C18" s="11"/>
      <c r="D18" s="11"/>
    </row>
    <row r="19" spans="1:5" s="10" customFormat="1" ht="24" customHeight="1">
      <c r="A19" s="11" t="s">
        <v>7</v>
      </c>
      <c r="B19" s="19">
        <v>100</v>
      </c>
      <c r="C19" s="19">
        <v>100</v>
      </c>
      <c r="D19" s="19">
        <v>100</v>
      </c>
    </row>
    <row r="20" spans="1:5" s="10" customFormat="1" ht="24" customHeight="1">
      <c r="A20" s="1" t="s">
        <v>8</v>
      </c>
      <c r="B20" s="20">
        <f>SUM(B9/B$8)*100</f>
        <v>0.21770136705905538</v>
      </c>
      <c r="C20" s="20">
        <f>SUM(C9/C$8)*100</f>
        <v>0.23351169031875152</v>
      </c>
      <c r="D20" s="20">
        <f>SUM(D9/D$8)*100</f>
        <v>0.19965492202566565</v>
      </c>
      <c r="E20" s="14"/>
    </row>
    <row r="21" spans="1:5" s="10" customFormat="1" ht="24" customHeight="1">
      <c r="A21" s="15" t="s">
        <v>18</v>
      </c>
      <c r="B21" s="20">
        <v>0</v>
      </c>
      <c r="C21" s="20">
        <f>SUM(C10/C$8)*100</f>
        <v>6.3139006843721909E-2</v>
      </c>
      <c r="D21" s="13" t="s">
        <v>10</v>
      </c>
    </row>
    <row r="22" spans="1:5" s="10" customFormat="1" ht="24" customHeight="1">
      <c r="A22" s="15" t="s">
        <v>11</v>
      </c>
      <c r="B22" s="20">
        <f t="shared" ref="B22:B27" si="0">SUM(B11/B$8)*100</f>
        <v>0.16945301726490658</v>
      </c>
      <c r="C22" s="13" t="s">
        <v>10</v>
      </c>
      <c r="D22" s="20">
        <f>SUM(D11/D$8)*100</f>
        <v>0.36285511178691382</v>
      </c>
    </row>
    <row r="23" spans="1:5" s="10" customFormat="1" ht="24" customHeight="1">
      <c r="A23" s="1" t="s">
        <v>12</v>
      </c>
      <c r="B23" s="20">
        <f t="shared" si="0"/>
        <v>0.6938642925357934</v>
      </c>
      <c r="C23" s="20">
        <v>0.8</v>
      </c>
      <c r="D23" s="20">
        <f>SUM(D12/D$8)*100</f>
        <v>0.51311467470491168</v>
      </c>
    </row>
    <row r="24" spans="1:5" s="10" customFormat="1" ht="24" customHeight="1">
      <c r="A24" s="1" t="s">
        <v>13</v>
      </c>
      <c r="B24" s="20">
        <f t="shared" si="0"/>
        <v>0.97439405924984335</v>
      </c>
      <c r="C24" s="20">
        <f>SUM(C13/C$8)*100</f>
        <v>1.3333992737166214</v>
      </c>
      <c r="D24" s="20">
        <f>SUM(D13/D$8)*100</f>
        <v>0.5646500396809655</v>
      </c>
    </row>
    <row r="25" spans="1:5" s="10" customFormat="1" ht="24" customHeight="1">
      <c r="A25" s="1" t="s">
        <v>14</v>
      </c>
      <c r="B25" s="20">
        <f t="shared" si="0"/>
        <v>3.4982527428268932</v>
      </c>
      <c r="C25" s="20">
        <f>SUM(C14/C$8)*100</f>
        <v>3.359823636104839</v>
      </c>
      <c r="D25" s="20">
        <f>SUM(D14/D$8)*100</f>
        <v>3.6562462658398367</v>
      </c>
    </row>
    <row r="26" spans="1:5" s="10" customFormat="1" ht="24" customHeight="1">
      <c r="A26" s="1" t="s">
        <v>15</v>
      </c>
      <c r="B26" s="20">
        <f t="shared" si="0"/>
        <v>65.544273571954477</v>
      </c>
      <c r="C26" s="20">
        <f>SUM(C15/C$8)*100</f>
        <v>66.484979019031414</v>
      </c>
      <c r="D26" s="20">
        <v>64.400000000000006</v>
      </c>
    </row>
    <row r="27" spans="1:5" s="10" customFormat="1" ht="24" customHeight="1">
      <c r="A27" s="16" t="s">
        <v>16</v>
      </c>
      <c r="B27" s="20">
        <f t="shared" si="0"/>
        <v>28.868407802789896</v>
      </c>
      <c r="C27" s="20">
        <f>SUM(C16/C$8)*100</f>
        <v>27.672914356875637</v>
      </c>
      <c r="D27" s="20">
        <f>SUM(D16/D$8)*100</f>
        <v>30.232862329236582</v>
      </c>
    </row>
    <row r="28" spans="1:5" s="23" customFormat="1" ht="12" customHeight="1">
      <c r="A28" s="21"/>
      <c r="B28" s="22"/>
      <c r="C28" s="22"/>
      <c r="D28" s="22"/>
    </row>
    <row r="29" spans="1:5" ht="24" customHeight="1">
      <c r="A29" s="24" t="s">
        <v>19</v>
      </c>
      <c r="B29" s="25"/>
      <c r="C29" s="25"/>
      <c r="D29" s="25"/>
      <c r="E29" s="26"/>
    </row>
  </sheetData>
  <mergeCells count="2">
    <mergeCell ref="B6:D6"/>
    <mergeCell ref="B17:D17"/>
  </mergeCells>
  <pageMargins left="0.19685039370078741" right="0.9842519685039370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28ตาราง6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2017-12-01T02:55:43Z</dcterms:created>
  <dcterms:modified xsi:type="dcterms:W3CDTF">2017-12-01T02:56:03Z</dcterms:modified>
</cp:coreProperties>
</file>