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6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<sst xmlns="http://schemas.openxmlformats.org/spreadsheetml/2006/main" count="30" uniqueCount="21">
  <si>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</si>
  <si>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</si>
  <si>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</si>
  <si>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</si>
  <si>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</si>
  <si>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</si>
  <si>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</si>
  <si>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</si>
  <si>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</si>
  <si>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</si>
  <si>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</si>
  <si>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</si>
  <si>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</si>
  <si>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</si>
  <si>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</si>
  <si>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</si>
  <si>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</si>
  <si>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</si>
  <si>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</si>
  <si>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</si>
  <si>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 เดือน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</si>
</sst>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90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468657.27</v>
      </c>
      <c r="C6" s="30">
        <v>258622.77</v>
      </c>
      <c r="D6" s="30">
        <v>210034.5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16">
        <v>10124.51</v>
      </c>
      <c r="C7" s="16">
        <v>5510.64</v>
      </c>
      <c r="D7" s="16">
        <v>4613.87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>
        <v>0</v>
      </c>
      <c r="C8" s="34">
        <v>0</v>
      </c>
      <c r="D8" s="34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16">
        <v>4209.1400000000003</v>
      </c>
      <c r="C9" s="16">
        <v>1950.52</v>
      </c>
      <c r="D9" s="16">
        <v>2258.62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16">
        <v>32172.94</v>
      </c>
      <c r="C10" s="16">
        <v>15044.35</v>
      </c>
      <c r="D10" s="16">
        <v>17128.59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33253.43</v>
      </c>
      <c r="C11" s="16">
        <v>19046.98</v>
      </c>
      <c r="D11" s="16">
        <v>14206.45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16">
        <v>102934.46</v>
      </c>
      <c r="C12" s="16">
        <v>53940.51</v>
      </c>
      <c r="D12" s="16">
        <v>48993.95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16">
        <v>175303.18</v>
      </c>
      <c r="C13" s="16">
        <v>103180.37</v>
      </c>
      <c r="D13" s="16">
        <v>72122.81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16">
        <v>110659.6</v>
      </c>
      <c r="C14" s="16">
        <v>59949.4</v>
      </c>
      <c r="D14" s="16">
        <v>50710.2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99.999997866244556</v>
      </c>
      <c r="C17" s="20">
        <f>SUM(C18:C25)</f>
        <v>100</v>
      </c>
      <c r="D17" s="20">
        <f>SUM(D18:D25)</f>
        <v>99.999995238877432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2.1603228303702617</v>
      </c>
      <c r="C18" s="29">
        <f>(C7/$C$6)*100</f>
        <v>2.1307636601371178</v>
      </c>
      <c r="D18" s="10">
        <f>(D7/$D$6)*100</f>
        <v>2.196720062656373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</v>
      </c>
      <c r="C19" s="35">
        <f t="shared" ref="C19:C25" si="1">(C8/$C$6)*100</f>
        <v>0</v>
      </c>
      <c r="D19" s="10">
        <f t="shared" ref="D19:D25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0.89812753784871413</v>
      </c>
      <c r="C20" s="29">
        <f t="shared" si="1"/>
        <v>0.75419499992208727</v>
      </c>
      <c r="D20" s="10">
        <f t="shared" si="2"/>
        <v>1.0753566675950854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6.8649185789863028</v>
      </c>
      <c r="C21" s="29">
        <f t="shared" si="1"/>
        <v>5.8171018738991931</v>
      </c>
      <c r="D21" s="10">
        <f t="shared" si="2"/>
        <v>8.1551316569420749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7.0954687206708638</v>
      </c>
      <c r="C22" s="29">
        <f t="shared" si="1"/>
        <v>7.3647730244324583</v>
      </c>
      <c r="D22" s="10">
        <f t="shared" si="2"/>
        <v>6.7638649840859477</v>
      </c>
      <c r="E22" s="9"/>
      <c r="I22" s="22"/>
    </row>
    <row r="23" spans="1:10" x14ac:dyDescent="0.35">
      <c r="A23" s="15" t="s">
        <v>11</v>
      </c>
      <c r="B23" s="10">
        <f t="shared" si="0"/>
        <v>21.963696412945861</v>
      </c>
      <c r="C23" s="29">
        <f t="shared" si="1"/>
        <v>20.856829427664085</v>
      </c>
      <c r="D23" s="10">
        <f t="shared" si="2"/>
        <v>23.326620150499082</v>
      </c>
      <c r="E23" s="7"/>
      <c r="I23" s="3"/>
    </row>
    <row r="24" spans="1:10" x14ac:dyDescent="0.35">
      <c r="A24" s="15" t="s">
        <v>12</v>
      </c>
      <c r="B24" s="10">
        <f t="shared" si="0"/>
        <v>37.405411421442366</v>
      </c>
      <c r="C24" s="29">
        <f t="shared" si="1"/>
        <v>39.89608880919495</v>
      </c>
      <c r="D24" s="10">
        <f t="shared" si="2"/>
        <v>34.338553904239539</v>
      </c>
      <c r="E24" s="7"/>
    </row>
    <row r="25" spans="1:10" x14ac:dyDescent="0.35">
      <c r="A25" s="18" t="s">
        <v>13</v>
      </c>
      <c r="B25" s="10">
        <f t="shared" si="0"/>
        <v>23.612052363980183</v>
      </c>
      <c r="C25" s="29">
        <f t="shared" si="1"/>
        <v>23.180248204750107</v>
      </c>
      <c r="D25" s="10">
        <f t="shared" si="2"/>
        <v>24.143747812859313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2019-07-04T04:16:56Z</dcterms:modified>
</cp:coreProperties>
</file>